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https://d.docs.live.net/22082571f4ed2107/Desktop/"/>
    </mc:Choice>
  </mc:AlternateContent>
  <xr:revisionPtr revIDLastSave="15" documentId="13_ncr:1_{D0ECCD6C-BB21-4641-85C5-706C6BFBCE26}" xr6:coauthVersionLast="45" xr6:coauthVersionMax="45" xr10:uidLastSave="{4AE17B54-AE8C-4FF4-8E2D-5E4B31C0BD49}"/>
  <bookViews>
    <workbookView xWindow="-98" yWindow="-98" windowWidth="20715" windowHeight="13276" xr2:uid="{A5777664-555E-4587-B8EE-66ECB2DDDE3D}"/>
  </bookViews>
  <sheets>
    <sheet name="Nutrition &amp; Macro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3" i="1" l="1"/>
  <c r="E53" i="1"/>
  <c r="C53" i="1"/>
  <c r="A53" i="1"/>
  <c r="M53" i="1"/>
  <c r="I53" i="1"/>
  <c r="G53" i="1"/>
  <c r="Z6" i="1"/>
  <c r="Z5" i="1"/>
  <c r="L25" i="1" l="1"/>
  <c r="L31" i="1" l="1"/>
  <c r="L30" i="1"/>
  <c r="L29" i="1"/>
  <c r="E47" i="1" s="1"/>
  <c r="L28" i="1"/>
  <c r="L27" i="1"/>
  <c r="L26" i="1"/>
  <c r="L24" i="1"/>
  <c r="L23" i="1"/>
  <c r="L22" i="1"/>
  <c r="L21" i="1"/>
  <c r="K47" i="1" l="1"/>
  <c r="H47" i="1"/>
  <c r="K43" i="1"/>
  <c r="H43" i="1"/>
  <c r="E43" i="1"/>
  <c r="K39" i="1"/>
  <c r="E39" i="1"/>
  <c r="H39" i="1"/>
</calcChain>
</file>

<file path=xl/sharedStrings.xml><?xml version="1.0" encoding="utf-8"?>
<sst xmlns="http://schemas.openxmlformats.org/spreadsheetml/2006/main" count="179" uniqueCount="99">
  <si>
    <t>Carb Cycling Macronutrient Tracker</t>
  </si>
  <si>
    <r>
      <t xml:space="preserve">Is this tracker right for you?  It depends on your goals. First and foremost, it's a carb cycling tracker.  Carb cycling is largely accepted as an effective way to burn fat while providing enough nutrients for muscle repair and growth (please research if you're skeptical!).  However, this should not be confused with the quickest way to lose weight.  If your goal is simply to decrease your bodyweight, your 1st priority needs to be a caloric deficit (calories burned must be greater than calories consumed).  At complete rest, without any activity, our bodies expend calories to stay alive; this is called Basal Metabolic Rate (BMR) and can be calculated in a wellness center/lab or estimated online.  All of us also burn calories throughout the day, whether exercise or job-related.  Weight loss and gain is really as simple as a math equation; of course discipline to follow the equation is difficult.  </t>
    </r>
    <r>
      <rPr>
        <b/>
        <sz val="12"/>
        <color theme="1"/>
        <rFont val="Calibri"/>
        <family val="2"/>
        <scheme val="minor"/>
      </rPr>
      <t>You can modify this tracker to fit any diet; use what works for you!</t>
    </r>
  </si>
  <si>
    <t>Universal Ground Rules for Weight Loss, Gain, or Maintenance:</t>
  </si>
  <si>
    <t>Gain Weight:</t>
  </si>
  <si>
    <t xml:space="preserve">Caloric Intake &gt; Caloric Expenditure </t>
  </si>
  <si>
    <t>Caloric Expenditure = Basil Metabolic Rate + Calories Expended from Activity</t>
  </si>
  <si>
    <t>Maintain Weight:</t>
  </si>
  <si>
    <t>Caloric Intake = Caloric Expenditure</t>
  </si>
  <si>
    <t>You can get BMR from wellness center testing or use an estimate online !</t>
  </si>
  <si>
    <t>Lose Weight:</t>
  </si>
  <si>
    <t>Caloric Intake &lt; Caloric Expenditure</t>
  </si>
  <si>
    <t>Caloric Intake = Anything you eat or drink</t>
  </si>
  <si>
    <t>STEP ONE:</t>
  </si>
  <si>
    <t>lbs</t>
  </si>
  <si>
    <t xml:space="preserve">STEP TWO: </t>
  </si>
  <si>
    <t>Allowances by Grams Per Pound (GPP) Bodyweight:</t>
  </si>
  <si>
    <r>
      <rPr>
        <sz val="11"/>
        <color theme="1"/>
        <rFont val="Calibri"/>
        <family val="2"/>
        <scheme val="minor"/>
      </rPr>
      <t xml:space="preserve">
Based on YOUR individual goals, y</t>
    </r>
    <r>
      <rPr>
        <b/>
        <sz val="11"/>
        <color theme="1"/>
        <rFont val="Calibri"/>
        <family val="2"/>
        <scheme val="minor"/>
      </rPr>
      <t>ou can adjust the ratios of grams per pound (GPP) for each macronutrient</t>
    </r>
    <r>
      <rPr>
        <sz val="11"/>
        <color theme="1"/>
        <rFont val="Calibri"/>
        <family val="2"/>
        <scheme val="minor"/>
      </rPr>
      <t xml:space="preserve"> (protein, carbohydrates, and fat).  For example, after you enter current bodyweight in Step One, you can select whatever GPP allowance you want to, for each macronutrient.  </t>
    </r>
    <r>
      <rPr>
        <b/>
        <sz val="11"/>
        <color theme="1"/>
        <rFont val="Calibri"/>
        <family val="2"/>
        <scheme val="minor"/>
      </rPr>
      <t>Settings are currently at 1.5 GPP for protein, but you could choose 2 GPP or 1.75 GPP etc.  If your goal is strictly to add muscle, you may want to increase your GPP ratios of protein, fat, and carbs.  If your goal is largely to drop body fat/improve definition while adding moderate muscle, stick with 1.5 GPP protein and .5 GPP fat.  ***Keep in mind, these bodily appearances don't happen over night!  You can run this program and make changes at two week or monthly intervals as desired.</t>
    </r>
    <r>
      <rPr>
        <sz val="11"/>
        <color theme="1"/>
        <rFont val="Calibri"/>
        <family val="2"/>
        <scheme val="minor"/>
      </rPr>
      <t xml:space="preserve">
This model currently includes three "normal" carb days at 1 gram per pound, three low carb days at .5 GPP, and one high carb day of 1.5 GPP which is important for forcing the body to most efficiently burn fat and run metabolic processes.  </t>
    </r>
    <r>
      <rPr>
        <b/>
        <sz val="11"/>
        <color theme="1"/>
        <rFont val="Calibri"/>
        <family val="2"/>
        <scheme val="minor"/>
      </rPr>
      <t>High carb days are usually associated with cheat days, but do not over-do it</t>
    </r>
    <r>
      <rPr>
        <sz val="11"/>
        <color theme="1"/>
        <rFont val="Calibri"/>
        <family val="2"/>
        <scheme val="minor"/>
      </rPr>
      <t xml:space="preserve">.  </t>
    </r>
    <r>
      <rPr>
        <b/>
        <sz val="11"/>
        <color theme="1"/>
        <rFont val="Calibri"/>
        <family val="2"/>
        <scheme val="minor"/>
      </rPr>
      <t>Carbs should still be quality, complex carbs and not junk food.</t>
    </r>
    <r>
      <rPr>
        <sz val="11"/>
        <color theme="1"/>
        <rFont val="Calibri"/>
        <family val="2"/>
        <scheme val="minor"/>
      </rPr>
      <t xml:space="preserve">  A real cheat meal is recommended every 2-3 weeks max, but should still fit macronutrients.  If you really need it, you can have a weekly cheat meal but it should be small.</t>
    </r>
  </si>
  <si>
    <t>(Enter Current Bodyweight. lbs)</t>
  </si>
  <si>
    <t>(Observe macronutrient allowances, right)</t>
  </si>
  <si>
    <t>GPP</t>
  </si>
  <si>
    <t>Total Grams</t>
  </si>
  <si>
    <t>STEP THREE:</t>
  </si>
  <si>
    <t>(Observe daily macro allowances below)</t>
  </si>
  <si>
    <t>NORMAL</t>
  </si>
  <si>
    <t>LOW CARB</t>
  </si>
  <si>
    <t>HIGH CARB</t>
  </si>
  <si>
    <t>Protein</t>
  </si>
  <si>
    <t>1.5 GPP</t>
  </si>
  <si>
    <r>
      <t xml:space="preserve">If you’re looking for less muscular growth, you can use 1 GPP for protein intake.  HOWEVER, 1.5 GPP of protein will not turn you into the hulk over night.  </t>
    </r>
    <r>
      <rPr>
        <b/>
        <sz val="11"/>
        <color theme="1"/>
        <rFont val="Calibri"/>
        <family val="2"/>
        <scheme val="minor"/>
      </rPr>
      <t>1.5 GPP of Protein is also safe for both males and females.</t>
    </r>
  </si>
  <si>
    <t>Fat</t>
  </si>
  <si>
    <t>.5 GPP</t>
  </si>
  <si>
    <t>Carbohydrates</t>
  </si>
  <si>
    <t>1 GPP</t>
  </si>
  <si>
    <t>Weekly Overview</t>
  </si>
  <si>
    <t>You should modify your own weekly schedule as best suits you (in terms of which days are which levels of carb intake)!  Generally speaking, you want to "sandwich" the high carb day two of the low carb days.</t>
  </si>
  <si>
    <t>Monday</t>
  </si>
  <si>
    <t>Tuesday</t>
  </si>
  <si>
    <t>Wednesday</t>
  </si>
  <si>
    <t>Thursday</t>
  </si>
  <si>
    <t>Friday</t>
  </si>
  <si>
    <t>Saturday</t>
  </si>
  <si>
    <t>Sunday</t>
  </si>
  <si>
    <t>Normal</t>
  </si>
  <si>
    <t>Low Carb</t>
  </si>
  <si>
    <t>High Carb</t>
  </si>
  <si>
    <t>1GPP Carb</t>
  </si>
  <si>
    <t>.5GPP Carb</t>
  </si>
  <si>
    <t>.5 GPP Carb</t>
  </si>
  <si>
    <t>1.5 GPP Carb</t>
  </si>
  <si>
    <t>.5GPP</t>
  </si>
  <si>
    <t>G Carbs</t>
  </si>
  <si>
    <r>
      <t xml:space="preserve">Sample menus below are from Dr. Jim Stoppani's website.  Of course, you can mix, match, and/or swap whatever you want as long as you meet your daily numbers!  </t>
    </r>
    <r>
      <rPr>
        <b/>
        <sz val="12"/>
        <color rgb="FFFF0000"/>
        <rFont val="Calibri"/>
        <family val="2"/>
        <scheme val="minor"/>
      </rPr>
      <t xml:space="preserve">These sample menus are written for an adult weighing 200 lbs.  Menus depend on </t>
    </r>
    <r>
      <rPr>
        <b/>
        <u/>
        <sz val="12"/>
        <color rgb="FFFF0000"/>
        <rFont val="Calibri"/>
        <family val="2"/>
        <scheme val="minor"/>
      </rPr>
      <t>your</t>
    </r>
    <r>
      <rPr>
        <b/>
        <sz val="12"/>
        <color rgb="FFFF0000"/>
        <rFont val="Calibri"/>
        <family val="2"/>
        <scheme val="minor"/>
      </rPr>
      <t xml:space="preserve"> bodyweight, which generates your intake!</t>
    </r>
  </si>
  <si>
    <t>Normal Day Menu (1GPP)</t>
  </si>
  <si>
    <t>Low Day Menu (.5GPP)</t>
  </si>
  <si>
    <t>High Day Menu (1.5GPP)</t>
  </si>
  <si>
    <t>Pre-Workout (At waking)</t>
  </si>
  <si>
    <t>1 Scoop Preworkout</t>
  </si>
  <si>
    <t>1 Scoop Protein (20-30g)</t>
  </si>
  <si>
    <t>1 Apple</t>
  </si>
  <si>
    <r>
      <rPr>
        <b/>
        <sz val="11"/>
        <color theme="1"/>
        <rFont val="Calibri"/>
        <family val="2"/>
        <scheme val="minor"/>
      </rPr>
      <t xml:space="preserve">Remember, these sample menus are just a baseline.  </t>
    </r>
    <r>
      <rPr>
        <sz val="11"/>
        <color theme="1"/>
        <rFont val="Calibri"/>
        <family val="2"/>
        <scheme val="minor"/>
      </rPr>
      <t xml:space="preserve">You can, and should, find substitutes to change things up.  Actually, </t>
    </r>
    <r>
      <rPr>
        <b/>
        <sz val="11"/>
        <color theme="1"/>
        <rFont val="Calibri"/>
        <family val="2"/>
        <scheme val="minor"/>
      </rPr>
      <t xml:space="preserve">you don't have to use these sample menus at all!  </t>
    </r>
    <r>
      <rPr>
        <sz val="11"/>
        <color theme="1"/>
        <rFont val="Calibri"/>
        <family val="2"/>
        <scheme val="minor"/>
      </rPr>
      <t xml:space="preserve">You can eat different items as long as you achieve your macronutrient numbers.  </t>
    </r>
    <r>
      <rPr>
        <b/>
        <sz val="11"/>
        <color theme="1"/>
        <rFont val="Calibri"/>
        <family val="2"/>
        <scheme val="minor"/>
      </rPr>
      <t>Do, however, separate food into 5-6 eating periods if at all possible for your schedule.</t>
    </r>
    <r>
      <rPr>
        <sz val="11"/>
        <color theme="1"/>
        <rFont val="Calibri"/>
        <family val="2"/>
        <scheme val="minor"/>
      </rPr>
      <t xml:space="preserve">
Example:  I don't like to eat all of the protein shakes recommended in the aample menus, so I substitute chicken breast, lean ground turkey, or something different.  I typically drink one or two shakes maximum per day.
Example: Studies show eating too much Tuna leads to excessive mercury intake, etc., so if you don't want to eat Tuna every day... Don't!  Use something else!
Example: Whole wheat wraps swapped for the bread slices</t>
    </r>
  </si>
  <si>
    <t>Post-Workout (within 30 min)</t>
  </si>
  <si>
    <t>1 Scoop Protein (20-40g)</t>
  </si>
  <si>
    <t xml:space="preserve">Simple Carbs </t>
  </si>
  <si>
    <t>Simple Carbs (small)</t>
  </si>
  <si>
    <t>Simple Carbs</t>
  </si>
  <si>
    <t>Breakfast (30-60min after)</t>
  </si>
  <si>
    <t>3 Whole Eggs (cooked in 1 Tbssp oil)</t>
  </si>
  <si>
    <t>3 Egg Whites</t>
  </si>
  <si>
    <t>1 Tsp Olive Oil with eggs</t>
  </si>
  <si>
    <t>1 Cup Dry Oats / 2 Cups Cooked Oats</t>
  </si>
  <si>
    <t>1/2 Cup Dry Oats / 1 Cup Cooked Oats</t>
  </si>
  <si>
    <t>1 Tbsp Honey</t>
  </si>
  <si>
    <t>1 Scoop Protein (20-30g) eaten separately from eggs/egg whites</t>
  </si>
  <si>
    <t>Late Morning Snack</t>
  </si>
  <si>
    <t>1 Cup Low Fat Cottage Cheese</t>
  </si>
  <si>
    <t>Lunch</t>
  </si>
  <si>
    <t>1 Cup Sliced Pineapple</t>
  </si>
  <si>
    <t>6 oz can Albacore Tuna or Equivalent</t>
  </si>
  <si>
    <t>5 Triscuit Whole Wheat Crackers</t>
  </si>
  <si>
    <t>2 Slices Whole Wheat Bread</t>
  </si>
  <si>
    <t>1 Cup Cottage Cheese</t>
  </si>
  <si>
    <t>1 Tbsp Light or FF Mayo</t>
  </si>
  <si>
    <t>Afternoon Snack</t>
  </si>
  <si>
    <t>1 Large Piece of Fruit</t>
  </si>
  <si>
    <t>1 Tbsp Peanut Butter</t>
  </si>
  <si>
    <t>Dinner</t>
  </si>
  <si>
    <t>8 oz Meat (Steak, Chicken, Fish)</t>
  </si>
  <si>
    <t>2 Cups Salad</t>
  </si>
  <si>
    <t>2 Tbsp Dressing (Olive oil, vinegar)</t>
  </si>
  <si>
    <t>Before Bed Snack</t>
  </si>
  <si>
    <t>1 Tbsp Peanut Butter, 1 Tbsp Jam</t>
  </si>
  <si>
    <t>Scoop Protein, Cottage Cheese, or Greek Yogurt</t>
  </si>
  <si>
    <t>1 Cup Black or Pinto Beans</t>
  </si>
  <si>
    <t>1 Cup Cooked Brown Rice</t>
  </si>
  <si>
    <r>
      <rPr>
        <b/>
        <i/>
        <sz val="11"/>
        <color theme="1"/>
        <rFont val="Calibri"/>
        <family val="2"/>
        <scheme val="minor"/>
      </rPr>
      <t>These ratios of grams per pound (GPP) of bodyweight are the heart of any cycling diet program</t>
    </r>
    <r>
      <rPr>
        <i/>
        <sz val="11"/>
        <color theme="1"/>
        <rFont val="Calibri"/>
        <family val="2"/>
        <scheme val="minor"/>
      </rPr>
      <t>.  Carb cycling is simply cycling between low, normal, and high carbohydrate intake days to supercharge the metabolism and optimize insulin usage, glycemic scale processes, etc.  While you could cycle protein, it's theoretically not beneficial.  You can certainly cycle fats, but this program only cycles carbs because this program has worked well for me.  Use what works!</t>
    </r>
  </si>
  <si>
    <t>BMR + Activity</t>
  </si>
  <si>
    <t>Lose 1 lb per week</t>
  </si>
  <si>
    <t>Per day</t>
  </si>
  <si>
    <t>Lose 2 lbs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</si>
</sst>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8"/>
      <color theme="1"/>
      <name val="Calibri"/>
      <family val="2"/>
      <scheme val="minor"/>
    </font>
    <font>
      <sz val="12"/>
      <color theme="1"/>
      <name val="Calibri"/>
      <family val="2"/>
      <scheme val="minor"/>
    </font>
    <font>
      <b/>
      <sz val="12"/>
      <color theme="1"/>
      <name val="Calibri"/>
      <family val="2"/>
      <scheme val="minor"/>
    </font>
    <font>
      <i/>
      <sz val="11"/>
      <color theme="1"/>
      <name val="Calibri"/>
      <family val="2"/>
      <scheme val="minor"/>
    </font>
    <font>
      <sz val="10"/>
      <color theme="1"/>
      <name val="Calibri"/>
      <family val="2"/>
      <scheme val="minor"/>
    </font>
    <font>
      <b/>
      <i/>
      <sz val="12"/>
      <color rgb="FF0070C0"/>
      <name val="Calibri"/>
      <family val="2"/>
      <scheme val="minor"/>
    </font>
    <font>
      <b/>
      <i/>
      <sz val="11"/>
      <color theme="1"/>
      <name val="Calibri"/>
      <family val="2"/>
      <scheme val="minor"/>
    </font>
    <font>
      <sz val="14"/>
      <color theme="1"/>
      <name val="Calibri"/>
      <family val="2"/>
      <scheme val="minor"/>
    </font>
    <font>
      <b/>
      <sz val="12"/>
      <color rgb="FFFF0000"/>
      <name val="Calibri"/>
      <family val="2"/>
      <scheme val="minor"/>
    </font>
    <font>
      <b/>
      <u/>
      <sz val="12"/>
      <color rgb="FFFF0000"/>
      <name val="Calibri"/>
      <family val="2"/>
      <scheme val="minor"/>
    </font>
    <font>
      <sz val="12"/>
      <color rgb="FF0070C0"/>
      <name val="Calibri"/>
      <family val="2"/>
      <scheme val="minor"/>
    </font>
  </fonts>
  <fills count="9">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s>
  <cellStyleXfs count="1">
    <xf numFmtId="0" fontId="0" fillId="0" borderId="0"/>
  </cellStyleXfs>
  <cellXfs count="170">
    <xf numFmtId="0" fontId="0" fillId="0" borderId="0" xfId="0"/>
    <xf numFmtId="0" fontId="0" fillId="2" borderId="0" xfId="0" applyFill="1"/>
    <xf numFmtId="0" fontId="3" fillId="2" borderId="0" xfId="0" applyFont="1" applyFill="1" applyAlignment="1">
      <alignment horizontal="center" vertical="top" wrapText="1"/>
    </xf>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0" xfId="0" applyFill="1"/>
    <xf numFmtId="0" fontId="0" fillId="3" borderId="11" xfId="0" applyFill="1" applyBorder="1"/>
    <xf numFmtId="0" fontId="1" fillId="3" borderId="10" xfId="0" applyFont="1" applyFill="1" applyBorder="1"/>
    <xf numFmtId="0" fontId="1" fillId="3" borderId="0" xfId="0" applyFont="1" applyFill="1"/>
    <xf numFmtId="0" fontId="5" fillId="3" borderId="0" xfId="0" applyFont="1" applyFill="1"/>
    <xf numFmtId="0" fontId="1" fillId="3" borderId="12" xfId="0" applyFont="1" applyFill="1" applyBorder="1"/>
    <xf numFmtId="0" fontId="1" fillId="3" borderId="13" xfId="0" applyFont="1" applyFill="1" applyBorder="1"/>
    <xf numFmtId="0" fontId="0" fillId="3" borderId="13" xfId="0" applyFill="1" applyBorder="1"/>
    <xf numFmtId="0" fontId="0" fillId="3" borderId="14" xfId="0" applyFill="1" applyBorder="1"/>
    <xf numFmtId="0" fontId="4" fillId="4" borderId="1" xfId="0" applyFont="1" applyFill="1" applyBorder="1"/>
    <xf numFmtId="0" fontId="1" fillId="5" borderId="18" xfId="0" applyFont="1" applyFill="1" applyBorder="1"/>
    <xf numFmtId="0" fontId="1" fillId="4" borderId="3" xfId="0" applyFont="1" applyFill="1" applyBorder="1"/>
    <xf numFmtId="0" fontId="0" fillId="4" borderId="2" xfId="0" applyFill="1" applyBorder="1"/>
    <xf numFmtId="0" fontId="1" fillId="0" borderId="7" xfId="0" applyFont="1" applyBorder="1"/>
    <xf numFmtId="0" fontId="1" fillId="0" borderId="8" xfId="0" applyFont="1" applyBorder="1"/>
    <xf numFmtId="0" fontId="1" fillId="0" borderId="9" xfId="0" applyFont="1" applyBorder="1"/>
    <xf numFmtId="0" fontId="6" fillId="2" borderId="0" xfId="0" applyFont="1" applyFill="1" applyAlignment="1">
      <alignment horizontal="center"/>
    </xf>
    <xf numFmtId="0" fontId="7" fillId="4" borderId="4" xfId="0" applyFont="1" applyFill="1" applyBorder="1"/>
    <xf numFmtId="0" fontId="0" fillId="4" borderId="5" xfId="0" applyFill="1" applyBorder="1"/>
    <xf numFmtId="0" fontId="0" fillId="4" borderId="6" xfId="0" applyFill="1" applyBorder="1"/>
    <xf numFmtId="0" fontId="7" fillId="4" borderId="19" xfId="0" applyFont="1" applyFill="1" applyBorder="1"/>
    <xf numFmtId="0" fontId="0" fillId="4" borderId="0" xfId="0" applyFill="1"/>
    <xf numFmtId="0" fontId="0" fillId="0" borderId="20" xfId="0" applyBorder="1"/>
    <xf numFmtId="0" fontId="0" fillId="4" borderId="11" xfId="0" applyFill="1" applyBorder="1"/>
    <xf numFmtId="0" fontId="5" fillId="2" borderId="0" xfId="0" applyFont="1" applyFill="1"/>
    <xf numFmtId="0" fontId="0" fillId="4" borderId="19" xfId="0" applyFill="1" applyBorder="1"/>
    <xf numFmtId="0" fontId="4" fillId="2" borderId="0" xfId="0" applyFont="1" applyFill="1"/>
    <xf numFmtId="0" fontId="0" fillId="0" borderId="21" xfId="0" applyBorder="1"/>
    <xf numFmtId="0" fontId="0" fillId="4" borderId="13" xfId="0" applyFill="1" applyBorder="1"/>
    <xf numFmtId="0" fontId="0" fillId="4" borderId="14" xfId="0" applyFill="1" applyBorder="1"/>
    <xf numFmtId="0" fontId="0" fillId="4" borderId="1" xfId="0" applyFill="1" applyBorder="1"/>
    <xf numFmtId="0" fontId="4" fillId="4" borderId="2" xfId="0" applyFont="1" applyFill="1" applyBorder="1"/>
    <xf numFmtId="0" fontId="0" fillId="4" borderId="3" xfId="0" applyFill="1" applyBorder="1"/>
    <xf numFmtId="0" fontId="7" fillId="4" borderId="0" xfId="0" applyFont="1" applyFill="1"/>
    <xf numFmtId="0" fontId="0" fillId="4" borderId="22" xfId="0" applyFill="1" applyBorder="1"/>
    <xf numFmtId="0" fontId="9" fillId="2" borderId="0" xfId="0" applyFont="1" applyFill="1"/>
    <xf numFmtId="0" fontId="0" fillId="6" borderId="25" xfId="0" applyFill="1" applyBorder="1"/>
    <xf numFmtId="0" fontId="0" fillId="6" borderId="26" xfId="0" applyFill="1" applyBorder="1"/>
    <xf numFmtId="0" fontId="0" fillId="7" borderId="25" xfId="0" applyFill="1" applyBorder="1"/>
    <xf numFmtId="0" fontId="0" fillId="7" borderId="26" xfId="0" applyFill="1" applyBorder="1"/>
    <xf numFmtId="0" fontId="0" fillId="8" borderId="25" xfId="0" applyFill="1" applyBorder="1"/>
    <xf numFmtId="0" fontId="0" fillId="8" borderId="26" xfId="0" applyFill="1" applyBorder="1"/>
    <xf numFmtId="0" fontId="0" fillId="6" borderId="19" xfId="0" applyFill="1" applyBorder="1"/>
    <xf numFmtId="0" fontId="0" fillId="6" borderId="22" xfId="0" applyFill="1" applyBorder="1"/>
    <xf numFmtId="0" fontId="0" fillId="7" borderId="19" xfId="0" applyFill="1" applyBorder="1"/>
    <xf numFmtId="0" fontId="0" fillId="7" borderId="22" xfId="0" applyFill="1" applyBorder="1"/>
    <xf numFmtId="0" fontId="0" fillId="8" borderId="19" xfId="0" applyFill="1" applyBorder="1"/>
    <xf numFmtId="0" fontId="0" fillId="8" borderId="22" xfId="0" applyFill="1" applyBorder="1"/>
    <xf numFmtId="0" fontId="9" fillId="4" borderId="22" xfId="0" applyFont="1" applyFill="1" applyBorder="1"/>
    <xf numFmtId="0" fontId="0" fillId="6" borderId="27" xfId="0" applyFill="1" applyBorder="1"/>
    <xf numFmtId="0" fontId="0" fillId="6" borderId="28" xfId="0" applyFill="1" applyBorder="1"/>
    <xf numFmtId="0" fontId="0" fillId="7" borderId="27" xfId="0" applyFill="1" applyBorder="1"/>
    <xf numFmtId="0" fontId="0" fillId="7" borderId="28" xfId="0" applyFill="1" applyBorder="1"/>
    <xf numFmtId="0" fontId="0" fillId="8" borderId="27" xfId="0" applyFill="1" applyBorder="1"/>
    <xf numFmtId="0" fontId="0" fillId="8" borderId="13" xfId="0" applyFill="1" applyBorder="1"/>
    <xf numFmtId="0" fontId="0" fillId="8" borderId="0" xfId="0" applyFill="1"/>
    <xf numFmtId="0" fontId="0" fillId="8" borderId="8" xfId="0" applyFill="1" applyBorder="1"/>
    <xf numFmtId="0" fontId="0" fillId="2" borderId="0" xfId="0" applyFill="1" applyAlignment="1">
      <alignment horizontal="center"/>
    </xf>
    <xf numFmtId="0" fontId="0" fillId="0" borderId="0" xfId="0" applyAlignment="1">
      <alignment horizontal="center"/>
    </xf>
    <xf numFmtId="0" fontId="3" fillId="2" borderId="0" xfId="0" applyFont="1" applyFill="1"/>
    <xf numFmtId="0" fontId="3" fillId="0" borderId="0" xfId="0" applyFont="1"/>
    <xf numFmtId="0" fontId="3" fillId="6" borderId="19" xfId="0" applyFont="1" applyFill="1" applyBorder="1"/>
    <xf numFmtId="0" fontId="3" fillId="6" borderId="11" xfId="0" applyFont="1" applyFill="1" applyBorder="1"/>
    <xf numFmtId="0" fontId="3" fillId="6" borderId="0" xfId="0" applyFont="1" applyFill="1"/>
    <xf numFmtId="0" fontId="3" fillId="7" borderId="0" xfId="0" applyFont="1" applyFill="1"/>
    <xf numFmtId="0" fontId="3" fillId="7" borderId="11" xfId="0" applyFont="1" applyFill="1" applyBorder="1"/>
    <xf numFmtId="0" fontId="3" fillId="8" borderId="0" xfId="0" applyFont="1" applyFill="1"/>
    <xf numFmtId="0" fontId="3" fillId="8" borderId="11" xfId="0" applyFont="1" applyFill="1" applyBorder="1"/>
    <xf numFmtId="0" fontId="3" fillId="7" borderId="22" xfId="0" applyFont="1" applyFill="1" applyBorder="1"/>
    <xf numFmtId="0" fontId="0" fillId="6" borderId="11" xfId="0" applyFill="1" applyBorder="1"/>
    <xf numFmtId="0" fontId="0" fillId="6" borderId="0" xfId="0" applyFill="1"/>
    <xf numFmtId="0" fontId="0" fillId="7" borderId="0" xfId="0" applyFill="1"/>
    <xf numFmtId="0" fontId="0" fillId="7" borderId="11" xfId="0" applyFill="1" applyBorder="1"/>
    <xf numFmtId="0" fontId="0" fillId="8" borderId="11" xfId="0" applyFill="1" applyBorder="1"/>
    <xf numFmtId="0" fontId="0" fillId="6" borderId="4" xfId="0" applyFill="1" applyBorder="1"/>
    <xf numFmtId="0" fontId="0" fillId="6" borderId="31" xfId="0" applyFill="1" applyBorder="1"/>
    <xf numFmtId="0" fontId="0" fillId="6" borderId="5" xfId="0" applyFill="1" applyBorder="1"/>
    <xf numFmtId="0" fontId="0" fillId="7" borderId="5" xfId="0" applyFill="1" applyBorder="1"/>
    <xf numFmtId="0" fontId="0" fillId="7" borderId="31" xfId="0" applyFill="1" applyBorder="1"/>
    <xf numFmtId="0" fontId="0" fillId="8" borderId="5" xfId="0" applyFill="1" applyBorder="1"/>
    <xf numFmtId="0" fontId="0" fillId="8" borderId="31" xfId="0" applyFill="1" applyBorder="1"/>
    <xf numFmtId="0" fontId="0" fillId="7" borderId="6" xfId="0" applyFill="1" applyBorder="1"/>
    <xf numFmtId="0" fontId="0" fillId="4" borderId="10" xfId="0" applyFill="1" applyBorder="1"/>
    <xf numFmtId="0" fontId="12" fillId="4" borderId="0" xfId="0" applyFont="1" applyFill="1" applyAlignment="1">
      <alignment horizontal="center"/>
    </xf>
    <xf numFmtId="0" fontId="0" fillId="4" borderId="12" xfId="0" applyFill="1" applyBorder="1"/>
    <xf numFmtId="0" fontId="0" fillId="4" borderId="20" xfId="0" applyFill="1" applyBorder="1"/>
    <xf numFmtId="0" fontId="0" fillId="4" borderId="21" xfId="0" applyFill="1" applyBorder="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3" borderId="7" xfId="0" applyFont="1" applyFill="1" applyBorder="1" applyAlignment="1">
      <alignment horizontal="center" vertical="top" wrapText="1"/>
    </xf>
    <xf numFmtId="0" fontId="3" fillId="3" borderId="8" xfId="0" applyFont="1" applyFill="1" applyBorder="1" applyAlignment="1">
      <alignment horizontal="center" vertical="top" wrapText="1"/>
    </xf>
    <xf numFmtId="0" fontId="3" fillId="3" borderId="9" xfId="0" applyFont="1" applyFill="1" applyBorder="1" applyAlignment="1">
      <alignment horizontal="center" vertical="top" wrapText="1"/>
    </xf>
    <xf numFmtId="0" fontId="3" fillId="3" borderId="10" xfId="0" applyFont="1" applyFill="1" applyBorder="1" applyAlignment="1">
      <alignment horizontal="center" vertical="top" wrapText="1"/>
    </xf>
    <xf numFmtId="0" fontId="3" fillId="3" borderId="0" xfId="0" applyFont="1" applyFill="1" applyAlignment="1">
      <alignment horizontal="center" vertical="top" wrapText="1"/>
    </xf>
    <xf numFmtId="0" fontId="3" fillId="3" borderId="11" xfId="0" applyFont="1" applyFill="1" applyBorder="1" applyAlignment="1">
      <alignment horizontal="center" vertical="top" wrapText="1"/>
    </xf>
    <xf numFmtId="0" fontId="3" fillId="3" borderId="12" xfId="0" applyFont="1" applyFill="1" applyBorder="1" applyAlignment="1">
      <alignment horizontal="center" vertical="top" wrapText="1"/>
    </xf>
    <xf numFmtId="0" fontId="3" fillId="3" borderId="13" xfId="0" applyFont="1" applyFill="1" applyBorder="1" applyAlignment="1">
      <alignment horizontal="center" vertical="top" wrapText="1"/>
    </xf>
    <xf numFmtId="0" fontId="3" fillId="3" borderId="14" xfId="0" applyFont="1" applyFill="1" applyBorder="1" applyAlignment="1">
      <alignment horizontal="center" vertical="top" wrapText="1"/>
    </xf>
    <xf numFmtId="0" fontId="4" fillId="3" borderId="15" xfId="0" applyFont="1" applyFill="1" applyBorder="1" applyAlignment="1">
      <alignment horizontal="center"/>
    </xf>
    <xf numFmtId="0" fontId="4" fillId="3" borderId="16" xfId="0" applyFont="1" applyFill="1" applyBorder="1" applyAlignment="1">
      <alignment horizontal="center"/>
    </xf>
    <xf numFmtId="0" fontId="4" fillId="3" borderId="17" xfId="0" applyFont="1" applyFill="1" applyBorder="1" applyAlignment="1">
      <alignment horizontal="center"/>
    </xf>
    <xf numFmtId="0" fontId="1" fillId="3" borderId="7" xfId="0" applyFont="1" applyFill="1" applyBorder="1" applyAlignment="1">
      <alignment horizontal="center" vertical="top" wrapText="1"/>
    </xf>
    <xf numFmtId="0" fontId="1" fillId="3" borderId="8" xfId="0" applyFont="1" applyFill="1" applyBorder="1" applyAlignment="1">
      <alignment horizontal="center" vertical="top" wrapText="1"/>
    </xf>
    <xf numFmtId="0" fontId="1" fillId="3" borderId="9" xfId="0" applyFont="1" applyFill="1" applyBorder="1" applyAlignment="1">
      <alignment horizontal="center" vertical="top" wrapText="1"/>
    </xf>
    <xf numFmtId="0" fontId="1" fillId="3" borderId="10" xfId="0" applyFont="1" applyFill="1" applyBorder="1" applyAlignment="1">
      <alignment horizontal="center" vertical="top" wrapText="1"/>
    </xf>
    <xf numFmtId="0" fontId="1" fillId="3" borderId="0" xfId="0" applyFont="1" applyFill="1" applyAlignment="1">
      <alignment horizontal="center" vertical="top" wrapText="1"/>
    </xf>
    <xf numFmtId="0" fontId="1" fillId="3" borderId="11" xfId="0" applyFont="1" applyFill="1" applyBorder="1" applyAlignment="1">
      <alignment horizontal="center" vertical="top" wrapText="1"/>
    </xf>
    <xf numFmtId="0" fontId="1" fillId="3" borderId="12" xfId="0" applyFont="1" applyFill="1" applyBorder="1" applyAlignment="1">
      <alignment horizontal="center" vertical="top" wrapText="1"/>
    </xf>
    <xf numFmtId="0" fontId="1" fillId="3" borderId="13" xfId="0" applyFont="1" applyFill="1" applyBorder="1" applyAlignment="1">
      <alignment horizontal="center" vertical="top" wrapText="1"/>
    </xf>
    <xf numFmtId="0" fontId="1" fillId="3" borderId="14" xfId="0" applyFont="1" applyFill="1" applyBorder="1" applyAlignment="1">
      <alignment horizontal="center" vertical="top" wrapText="1"/>
    </xf>
    <xf numFmtId="0" fontId="5" fillId="3" borderId="7"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12" xfId="0" applyFont="1" applyFill="1" applyBorder="1" applyAlignment="1">
      <alignment horizontal="center" vertical="top" wrapText="1"/>
    </xf>
    <xf numFmtId="0" fontId="5" fillId="3" borderId="13" xfId="0" applyFont="1" applyFill="1" applyBorder="1" applyAlignment="1">
      <alignment horizontal="center" vertical="top" wrapText="1"/>
    </xf>
    <xf numFmtId="0" fontId="4" fillId="0" borderId="23" xfId="0" applyFont="1" applyBorder="1" applyAlignment="1">
      <alignment horizontal="center"/>
    </xf>
    <xf numFmtId="0" fontId="4" fillId="0" borderId="24"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xf>
    <xf numFmtId="0" fontId="0" fillId="3" borderId="7" xfId="0" applyFill="1" applyBorder="1" applyAlignment="1">
      <alignment horizontal="center" vertical="top" wrapText="1"/>
    </xf>
    <xf numFmtId="0" fontId="0" fillId="3" borderId="8" xfId="0" applyFill="1" applyBorder="1" applyAlignment="1">
      <alignment horizontal="center" vertical="top" wrapText="1"/>
    </xf>
    <xf numFmtId="0" fontId="0" fillId="3" borderId="9" xfId="0" applyFill="1" applyBorder="1" applyAlignment="1">
      <alignment horizontal="center" vertical="top" wrapText="1"/>
    </xf>
    <xf numFmtId="0" fontId="0" fillId="3" borderId="10" xfId="0" applyFill="1" applyBorder="1" applyAlignment="1">
      <alignment horizontal="center" vertical="top" wrapText="1"/>
    </xf>
    <xf numFmtId="0" fontId="0" fillId="3" borderId="0" xfId="0" applyFill="1" applyAlignment="1">
      <alignment horizontal="center" vertical="top" wrapText="1"/>
    </xf>
    <xf numFmtId="0" fontId="0" fillId="3" borderId="11" xfId="0" applyFill="1" applyBorder="1" applyAlignment="1">
      <alignment horizontal="center" vertical="top" wrapText="1"/>
    </xf>
    <xf numFmtId="0" fontId="0" fillId="3" borderId="12" xfId="0" applyFill="1" applyBorder="1" applyAlignment="1">
      <alignment horizontal="center" vertical="top" wrapText="1"/>
    </xf>
    <xf numFmtId="0" fontId="0" fillId="3" borderId="13" xfId="0" applyFill="1" applyBorder="1" applyAlignment="1">
      <alignment horizontal="center" vertical="top" wrapText="1"/>
    </xf>
    <xf numFmtId="0" fontId="0" fillId="3" borderId="14" xfId="0" applyFill="1" applyBorder="1" applyAlignment="1">
      <alignment horizontal="center" vertical="top" wrapText="1"/>
    </xf>
    <xf numFmtId="0" fontId="12" fillId="4" borderId="10" xfId="0" applyFont="1" applyFill="1" applyBorder="1" applyAlignment="1">
      <alignment horizontal="center"/>
    </xf>
    <xf numFmtId="0" fontId="12" fillId="4" borderId="0" xfId="0" applyFont="1" applyFill="1" applyAlignment="1">
      <alignment horizontal="center"/>
    </xf>
    <xf numFmtId="0" fontId="9" fillId="4" borderId="19" xfId="0" applyFont="1" applyFill="1" applyBorder="1" applyAlignment="1">
      <alignment horizontal="center"/>
    </xf>
    <xf numFmtId="0" fontId="9" fillId="4" borderId="0" xfId="0" applyFont="1" applyFill="1" applyAlignment="1">
      <alignment horizontal="center"/>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9" fillId="6" borderId="29" xfId="0" applyFont="1" applyFill="1" applyBorder="1" applyAlignment="1">
      <alignment horizontal="center"/>
    </xf>
    <xf numFmtId="0" fontId="9" fillId="6" borderId="30" xfId="0" applyFont="1" applyFill="1" applyBorder="1" applyAlignment="1">
      <alignment horizontal="center"/>
    </xf>
    <xf numFmtId="0" fontId="9" fillId="6" borderId="6" xfId="0" applyFont="1" applyFill="1" applyBorder="1" applyAlignment="1">
      <alignment horizontal="center"/>
    </xf>
    <xf numFmtId="0" fontId="9" fillId="6" borderId="4" xfId="0" applyFont="1" applyFill="1" applyBorder="1" applyAlignment="1">
      <alignment horizontal="center"/>
    </xf>
    <xf numFmtId="0" fontId="9" fillId="7" borderId="4" xfId="0" applyFont="1" applyFill="1" applyBorder="1" applyAlignment="1">
      <alignment horizontal="center"/>
    </xf>
    <xf numFmtId="0" fontId="9" fillId="7" borderId="6" xfId="0" applyFont="1" applyFill="1" applyBorder="1" applyAlignment="1">
      <alignment horizontal="center"/>
    </xf>
    <xf numFmtId="0" fontId="9" fillId="8" borderId="4" xfId="0" applyFont="1" applyFill="1" applyBorder="1" applyAlignment="1">
      <alignment horizontal="center"/>
    </xf>
    <xf numFmtId="0" fontId="9" fillId="8" borderId="30" xfId="0" applyFont="1" applyFill="1" applyBorder="1" applyAlignment="1">
      <alignment horizontal="center"/>
    </xf>
    <xf numFmtId="0" fontId="9" fillId="7" borderId="29" xfId="0" applyFont="1" applyFill="1" applyBorder="1" applyAlignment="1">
      <alignment horizontal="center"/>
    </xf>
    <xf numFmtId="0" fontId="9" fillId="7" borderId="30" xfId="0" applyFont="1" applyFill="1" applyBorder="1" applyAlignment="1">
      <alignment horizontal="center"/>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3" fillId="4" borderId="7" xfId="0" applyFont="1" applyFill="1" applyBorder="1" applyAlignment="1">
      <alignment horizontal="center"/>
    </xf>
    <xf numFmtId="0" fontId="3" fillId="4" borderId="8" xfId="0" applyFont="1" applyFill="1" applyBorder="1" applyAlignment="1">
      <alignment horizontal="center"/>
    </xf>
    <xf numFmtId="0" fontId="3" fillId="4" borderId="9" xfId="0" applyFont="1" applyFill="1" applyBorder="1" applyAlignment="1">
      <alignment horizontal="center"/>
    </xf>
    <xf numFmtId="0" fontId="0" fillId="3" borderId="0" xfId="0"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147506</xdr:colOff>
      <xdr:row>1</xdr:row>
      <xdr:rowOff>59530</xdr:rowOff>
    </xdr:from>
    <xdr:to>
      <xdr:col>22</xdr:col>
      <xdr:colOff>59531</xdr:colOff>
      <xdr:row>16</xdr:row>
      <xdr:rowOff>21168</xdr:rowOff>
    </xdr:to>
    <xdr:sp macro="" textlink="">
      <xdr:nvSpPr>
        <xdr:cNvPr id="2" name="Oval 1">
          <a:extLst>
            <a:ext uri="{FF2B5EF4-FFF2-40B4-BE49-F238E27FC236}">
              <a16:creationId xmlns:a16="http://schemas.microsoft.com/office/drawing/2014/main" id="{F78AA452-94AC-400C-ACAE-9317DC29B942}"/>
            </a:ext>
          </a:extLst>
        </xdr:cNvPr>
        <xdr:cNvSpPr/>
      </xdr:nvSpPr>
      <xdr:spPr>
        <a:xfrm>
          <a:off x="11053631" y="245268"/>
          <a:ext cx="4445925" cy="27191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i="1"/>
            <a:t>Entering your weight in Step</a:t>
          </a:r>
          <a:r>
            <a:rPr lang="en-US" sz="1400" b="1" i="1" baseline="0"/>
            <a:t> One will automatically populate the allowances by Grams Per Pound chart (GPP) in Step Two, and your Protein/Fat/Carb macronutrient totals in Step Three.  The Weekly Overview only shows carb totals because this tracker is specifically a carb cycling tool.</a:t>
          </a:r>
        </a:p>
      </xdr:txBody>
    </xdr:sp>
    <xdr:clientData/>
  </xdr:twoCellAnchor>
  <xdr:twoCellAnchor>
    <xdr:from>
      <xdr:col>14</xdr:col>
      <xdr:colOff>53578</xdr:colOff>
      <xdr:row>44</xdr:row>
      <xdr:rowOff>53579</xdr:rowOff>
    </xdr:from>
    <xdr:to>
      <xdr:col>22</xdr:col>
      <xdr:colOff>619124</xdr:colOff>
      <xdr:row>57</xdr:row>
      <xdr:rowOff>11906</xdr:rowOff>
    </xdr:to>
    <xdr:sp macro="" textlink="">
      <xdr:nvSpPr>
        <xdr:cNvPr id="3" name="Oval 2">
          <a:extLst>
            <a:ext uri="{FF2B5EF4-FFF2-40B4-BE49-F238E27FC236}">
              <a16:creationId xmlns:a16="http://schemas.microsoft.com/office/drawing/2014/main" id="{C7B75B38-F7A0-416B-8AEE-18D63C3DD1AB}"/>
            </a:ext>
          </a:extLst>
        </xdr:cNvPr>
        <xdr:cNvSpPr/>
      </xdr:nvSpPr>
      <xdr:spPr>
        <a:xfrm>
          <a:off x="10259616" y="8402242"/>
          <a:ext cx="5799533" cy="251578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300" b="1" i="1"/>
            <a:t>If carb cycling</a:t>
          </a:r>
          <a:r>
            <a:rPr lang="en-US" sz="1300" b="1" i="1" baseline="0"/>
            <a:t> is  effective, why not have zero carb days?</a:t>
          </a:r>
        </a:p>
        <a:p>
          <a:pPr algn="l"/>
          <a:r>
            <a:rPr lang="en-US" sz="1300" b="1" i="1" baseline="0"/>
            <a:t>-YES, you can!  Zero carb days for one or two "low carb days" are extremely effective to burn fat. But be warned:</a:t>
          </a:r>
        </a:p>
        <a:p>
          <a:pPr algn="l"/>
          <a:r>
            <a:rPr lang="en-US" sz="1300" b="0" i="1" baseline="0"/>
            <a:t>1) They are extremely challenging to follow.  You don't want to fail an entire diet because you went too extreme.  This happens too often!</a:t>
          </a:r>
        </a:p>
        <a:p>
          <a:pPr algn="l"/>
          <a:r>
            <a:rPr lang="en-US" sz="1300" b="0" i="1" baseline="0">
              <a:solidFill>
                <a:srgbClr val="FF0000"/>
              </a:solidFill>
            </a:rPr>
            <a:t>2) Depleting carbs to zero, too often, will inhibit muscular repair and growth unless you've conditioned for Ketosis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13987-BB3A-45CD-9314-3FF990614932}">
  <dimension ref="A1:AA96"/>
  <sheetViews>
    <sheetView tabSelected="1" topLeftCell="A29" zoomScale="91" zoomScaleNormal="80" workbookViewId="0">
      <selection activeCell="I42" sqref="I42"/>
    </sheetView>
  </sheetViews>
  <sheetFormatPr defaultRowHeight="14.25" x14ac:dyDescent="0.45"/>
  <cols>
    <col min="2" max="2" width="10.19921875" customWidth="1"/>
    <col min="4" max="4" width="10.1328125" customWidth="1"/>
    <col min="6" max="6" width="10.53125" customWidth="1"/>
    <col min="7" max="7" width="10.3984375" customWidth="1"/>
    <col min="8" max="8" width="10.265625" bestFit="1" customWidth="1"/>
    <col min="10" max="10" width="11.6640625" customWidth="1"/>
    <col min="11" max="11" width="12.86328125" customWidth="1"/>
    <col min="12" max="12" width="9.9296875" customWidth="1"/>
    <col min="14" max="14" width="11.53125" customWidth="1"/>
    <col min="15" max="15" width="9.796875" customWidth="1"/>
  </cols>
  <sheetData>
    <row r="1" spans="1:27" ht="14.65" thickBot="1" x14ac:dyDescent="0.5">
      <c r="A1" s="1"/>
      <c r="B1" s="1"/>
      <c r="C1" s="1"/>
      <c r="D1" s="1"/>
      <c r="E1" s="1"/>
      <c r="F1" s="1"/>
      <c r="G1" s="1"/>
      <c r="H1" s="1"/>
      <c r="I1" s="1"/>
      <c r="J1" s="1"/>
      <c r="K1" s="1"/>
      <c r="L1" s="1"/>
      <c r="M1" s="1"/>
      <c r="N1" s="1"/>
      <c r="O1" s="1"/>
      <c r="P1" s="1"/>
      <c r="Q1" s="1"/>
      <c r="R1" s="1"/>
      <c r="S1" s="1"/>
      <c r="T1" s="1"/>
      <c r="U1" s="1"/>
      <c r="V1" s="1"/>
      <c r="W1" s="1"/>
    </row>
    <row r="2" spans="1:27" x14ac:dyDescent="0.45">
      <c r="A2" s="1"/>
      <c r="B2" s="1"/>
      <c r="C2" s="1"/>
      <c r="D2" s="1"/>
      <c r="E2" s="94" t="s">
        <v>0</v>
      </c>
      <c r="F2" s="95"/>
      <c r="G2" s="95"/>
      <c r="H2" s="95"/>
      <c r="I2" s="95"/>
      <c r="J2" s="95"/>
      <c r="K2" s="95"/>
      <c r="L2" s="96"/>
      <c r="M2" s="1"/>
      <c r="N2" s="1"/>
      <c r="O2" s="1"/>
      <c r="P2" s="1"/>
      <c r="Q2" s="1"/>
      <c r="R2" s="1"/>
      <c r="S2" s="1"/>
      <c r="T2" s="1"/>
      <c r="U2" s="1"/>
      <c r="V2" s="1"/>
      <c r="W2" s="1"/>
    </row>
    <row r="3" spans="1:27" ht="14.65" thickBot="1" x14ac:dyDescent="0.5">
      <c r="A3" s="1"/>
      <c r="B3" s="1"/>
      <c r="C3" s="1"/>
      <c r="D3" s="1"/>
      <c r="E3" s="97"/>
      <c r="F3" s="98"/>
      <c r="G3" s="98"/>
      <c r="H3" s="98"/>
      <c r="I3" s="98"/>
      <c r="J3" s="98"/>
      <c r="K3" s="98"/>
      <c r="L3" s="99"/>
      <c r="M3" s="1"/>
      <c r="N3" s="1"/>
      <c r="O3" s="1"/>
      <c r="P3" s="1"/>
      <c r="Q3" s="1"/>
      <c r="R3" s="1"/>
      <c r="S3" s="1"/>
      <c r="T3" s="1"/>
      <c r="U3" s="1"/>
      <c r="V3" s="1"/>
      <c r="W3" s="1"/>
    </row>
    <row r="4" spans="1:27" x14ac:dyDescent="0.45">
      <c r="A4" s="1"/>
      <c r="B4" s="1"/>
      <c r="C4" s="1"/>
      <c r="D4" s="1"/>
      <c r="E4" s="1"/>
      <c r="F4" s="1"/>
      <c r="G4" s="1"/>
      <c r="H4" s="1"/>
      <c r="I4" s="1"/>
      <c r="J4" s="1"/>
      <c r="K4" s="1"/>
      <c r="L4" s="1"/>
      <c r="M4" s="1"/>
      <c r="N4" s="1"/>
      <c r="O4" s="1"/>
      <c r="P4" s="1"/>
      <c r="Q4" s="1"/>
      <c r="R4" s="1"/>
      <c r="S4" s="1"/>
      <c r="T4" s="1"/>
      <c r="U4" s="1"/>
      <c r="V4" s="1"/>
      <c r="W4" s="1"/>
      <c r="X4" t="s">
        <v>95</v>
      </c>
      <c r="Z4">
        <v>3000</v>
      </c>
    </row>
    <row r="5" spans="1:27" ht="14.25" customHeight="1" x14ac:dyDescent="0.45">
      <c r="A5" s="1"/>
      <c r="B5" s="100" t="s">
        <v>1</v>
      </c>
      <c r="C5" s="101"/>
      <c r="D5" s="101"/>
      <c r="E5" s="101"/>
      <c r="F5" s="101"/>
      <c r="G5" s="101"/>
      <c r="H5" s="101"/>
      <c r="I5" s="101"/>
      <c r="J5" s="101"/>
      <c r="K5" s="101"/>
      <c r="L5" s="101"/>
      <c r="M5" s="101"/>
      <c r="N5" s="101"/>
      <c r="O5" s="102"/>
      <c r="P5" s="1"/>
      <c r="Q5" s="1"/>
      <c r="R5" s="1"/>
      <c r="S5" s="1"/>
      <c r="T5" s="1"/>
      <c r="U5" s="1"/>
      <c r="V5" s="1"/>
      <c r="W5" s="1"/>
      <c r="X5" t="s">
        <v>96</v>
      </c>
      <c r="Z5">
        <f>Z4-500</f>
        <v>2500</v>
      </c>
      <c r="AA5" t="s">
        <v>97</v>
      </c>
    </row>
    <row r="6" spans="1:27" ht="14.25" customHeight="1" x14ac:dyDescent="0.45">
      <c r="A6" s="1"/>
      <c r="B6" s="103"/>
      <c r="C6" s="104"/>
      <c r="D6" s="104"/>
      <c r="E6" s="104"/>
      <c r="F6" s="104"/>
      <c r="G6" s="104"/>
      <c r="H6" s="104"/>
      <c r="I6" s="104"/>
      <c r="J6" s="104"/>
      <c r="K6" s="104"/>
      <c r="L6" s="104"/>
      <c r="M6" s="104"/>
      <c r="N6" s="104"/>
      <c r="O6" s="105"/>
      <c r="P6" s="1"/>
      <c r="Q6" s="1"/>
      <c r="R6" s="1"/>
      <c r="S6" s="1"/>
      <c r="T6" s="1"/>
      <c r="U6" s="1"/>
      <c r="V6" s="1"/>
      <c r="W6" s="1"/>
      <c r="X6" t="s">
        <v>98</v>
      </c>
      <c r="Z6">
        <f>Z4-1000</f>
        <v>2000</v>
      </c>
    </row>
    <row r="7" spans="1:27" ht="14.25" customHeight="1" x14ac:dyDescent="0.45">
      <c r="A7" s="1"/>
      <c r="B7" s="103"/>
      <c r="C7" s="104"/>
      <c r="D7" s="104"/>
      <c r="E7" s="104"/>
      <c r="F7" s="104"/>
      <c r="G7" s="104"/>
      <c r="H7" s="104"/>
      <c r="I7" s="104"/>
      <c r="J7" s="104"/>
      <c r="K7" s="104"/>
      <c r="L7" s="104"/>
      <c r="M7" s="104"/>
      <c r="N7" s="104"/>
      <c r="O7" s="105"/>
      <c r="P7" s="1"/>
      <c r="Q7" s="1"/>
      <c r="R7" s="1"/>
      <c r="S7" s="1"/>
      <c r="T7" s="1"/>
      <c r="U7" s="1"/>
      <c r="V7" s="1"/>
      <c r="W7" s="1"/>
    </row>
    <row r="8" spans="1:27" ht="14.25" customHeight="1" x14ac:dyDescent="0.45">
      <c r="A8" s="1"/>
      <c r="B8" s="103"/>
      <c r="C8" s="104"/>
      <c r="D8" s="104"/>
      <c r="E8" s="104"/>
      <c r="F8" s="104"/>
      <c r="G8" s="104"/>
      <c r="H8" s="104"/>
      <c r="I8" s="104"/>
      <c r="J8" s="104"/>
      <c r="K8" s="104"/>
      <c r="L8" s="104"/>
      <c r="M8" s="104"/>
      <c r="N8" s="104"/>
      <c r="O8" s="105"/>
      <c r="P8" s="1"/>
      <c r="Q8" s="1"/>
      <c r="R8" s="1"/>
      <c r="S8" s="1"/>
      <c r="T8" s="1"/>
      <c r="U8" s="1"/>
      <c r="V8" s="1"/>
      <c r="W8" s="1"/>
    </row>
    <row r="9" spans="1:27" ht="14.25" customHeight="1" x14ac:dyDescent="0.45">
      <c r="A9" s="1"/>
      <c r="B9" s="103"/>
      <c r="C9" s="104"/>
      <c r="D9" s="104"/>
      <c r="E9" s="104"/>
      <c r="F9" s="104"/>
      <c r="G9" s="104"/>
      <c r="H9" s="104"/>
      <c r="I9" s="104"/>
      <c r="J9" s="104"/>
      <c r="K9" s="104"/>
      <c r="L9" s="104"/>
      <c r="M9" s="104"/>
      <c r="N9" s="104"/>
      <c r="O9" s="105"/>
      <c r="P9" s="1"/>
      <c r="Q9" s="1"/>
      <c r="R9" s="1"/>
      <c r="S9" s="1"/>
      <c r="T9" s="1"/>
      <c r="U9" s="1"/>
      <c r="V9" s="1"/>
      <c r="W9" s="1"/>
    </row>
    <row r="10" spans="1:27" ht="14.25" customHeight="1" x14ac:dyDescent="0.45">
      <c r="A10" s="1"/>
      <c r="B10" s="103"/>
      <c r="C10" s="104"/>
      <c r="D10" s="104"/>
      <c r="E10" s="104"/>
      <c r="F10" s="104"/>
      <c r="G10" s="104"/>
      <c r="H10" s="104"/>
      <c r="I10" s="104"/>
      <c r="J10" s="104"/>
      <c r="K10" s="104"/>
      <c r="L10" s="104"/>
      <c r="M10" s="104"/>
      <c r="N10" s="104"/>
      <c r="O10" s="105"/>
      <c r="P10" s="1"/>
      <c r="Q10" s="1"/>
      <c r="R10" s="1"/>
      <c r="S10" s="1"/>
      <c r="T10" s="1"/>
      <c r="U10" s="1"/>
      <c r="V10" s="1"/>
      <c r="W10" s="1"/>
    </row>
    <row r="11" spans="1:27" ht="27.75" customHeight="1" x14ac:dyDescent="0.45">
      <c r="A11" s="1"/>
      <c r="B11" s="106"/>
      <c r="C11" s="107"/>
      <c r="D11" s="107"/>
      <c r="E11" s="107"/>
      <c r="F11" s="107"/>
      <c r="G11" s="107"/>
      <c r="H11" s="107"/>
      <c r="I11" s="107"/>
      <c r="J11" s="107"/>
      <c r="K11" s="107"/>
      <c r="L11" s="107"/>
      <c r="M11" s="107"/>
      <c r="N11" s="107"/>
      <c r="O11" s="108"/>
      <c r="P11" s="1"/>
      <c r="Q11" s="1"/>
      <c r="R11" s="1"/>
      <c r="S11" s="1"/>
      <c r="T11" s="1"/>
      <c r="U11" s="1"/>
      <c r="V11" s="1"/>
      <c r="W11" s="1"/>
    </row>
    <row r="12" spans="1:27" ht="15.75" x14ac:dyDescent="0.45">
      <c r="A12" s="1"/>
      <c r="B12" s="2"/>
      <c r="C12" s="2"/>
      <c r="D12" s="2"/>
      <c r="E12" s="2"/>
      <c r="F12" s="2"/>
      <c r="G12" s="2"/>
      <c r="H12" s="2"/>
      <c r="I12" s="2"/>
      <c r="J12" s="2"/>
      <c r="K12" s="2"/>
      <c r="L12" s="2"/>
      <c r="M12" s="2"/>
      <c r="N12" s="2"/>
      <c r="O12" s="2"/>
      <c r="P12" s="1"/>
      <c r="Q12" s="1"/>
      <c r="R12" s="1"/>
      <c r="S12" s="1"/>
      <c r="T12" s="1"/>
      <c r="U12" s="1"/>
      <c r="V12" s="1"/>
      <c r="W12" s="1"/>
    </row>
    <row r="13" spans="1:27" ht="15.75" x14ac:dyDescent="0.5">
      <c r="A13" s="1"/>
      <c r="B13" s="1"/>
      <c r="C13" s="3"/>
      <c r="D13" s="4"/>
      <c r="E13" s="4"/>
      <c r="F13" s="109" t="s">
        <v>2</v>
      </c>
      <c r="G13" s="110"/>
      <c r="H13" s="110"/>
      <c r="I13" s="110"/>
      <c r="J13" s="110"/>
      <c r="K13" s="111"/>
      <c r="L13" s="4"/>
      <c r="M13" s="4"/>
      <c r="N13" s="5"/>
      <c r="O13" s="1"/>
      <c r="P13" s="1"/>
      <c r="Q13" s="1"/>
      <c r="R13" s="1"/>
      <c r="S13" s="1"/>
      <c r="T13" s="1"/>
      <c r="U13" s="1"/>
      <c r="V13" s="1"/>
      <c r="W13" s="1"/>
    </row>
    <row r="14" spans="1:27" x14ac:dyDescent="0.45">
      <c r="A14" s="1"/>
      <c r="B14" s="1"/>
      <c r="C14" s="6"/>
      <c r="D14" s="7"/>
      <c r="E14" s="7"/>
      <c r="F14" s="7"/>
      <c r="G14" s="7"/>
      <c r="H14" s="7"/>
      <c r="I14" s="7"/>
      <c r="J14" s="7"/>
      <c r="K14" s="7"/>
      <c r="L14" s="7"/>
      <c r="M14" s="7"/>
      <c r="N14" s="8"/>
      <c r="O14" s="1"/>
      <c r="P14" s="1"/>
      <c r="Q14" s="1"/>
      <c r="R14" s="1"/>
      <c r="S14" s="1"/>
      <c r="T14" s="1"/>
      <c r="U14" s="1"/>
      <c r="V14" s="1"/>
      <c r="W14" s="1"/>
    </row>
    <row r="15" spans="1:27" x14ac:dyDescent="0.45">
      <c r="A15" s="1"/>
      <c r="B15" s="1"/>
      <c r="C15" s="9" t="s">
        <v>3</v>
      </c>
      <c r="D15" s="10"/>
      <c r="E15" s="10" t="s">
        <v>4</v>
      </c>
      <c r="F15" s="10"/>
      <c r="G15" s="10"/>
      <c r="H15" s="7"/>
      <c r="I15" s="7" t="s">
        <v>5</v>
      </c>
      <c r="J15" s="7"/>
      <c r="K15" s="7"/>
      <c r="L15" s="7"/>
      <c r="M15" s="7"/>
      <c r="N15" s="8"/>
      <c r="O15" s="1"/>
      <c r="P15" s="1"/>
      <c r="Q15" s="1"/>
      <c r="R15" s="1"/>
      <c r="S15" s="1"/>
      <c r="T15" s="1"/>
      <c r="U15" s="1"/>
      <c r="V15" s="1"/>
      <c r="W15" s="1"/>
    </row>
    <row r="16" spans="1:27" x14ac:dyDescent="0.45">
      <c r="A16" s="1"/>
      <c r="B16" s="1"/>
      <c r="C16" s="9" t="s">
        <v>6</v>
      </c>
      <c r="D16" s="10"/>
      <c r="E16" s="10" t="s">
        <v>7</v>
      </c>
      <c r="F16" s="10"/>
      <c r="G16" s="10"/>
      <c r="H16" s="7"/>
      <c r="I16" s="11" t="s">
        <v>8</v>
      </c>
      <c r="J16" s="7"/>
      <c r="K16" s="7"/>
      <c r="L16" s="7"/>
      <c r="M16" s="7"/>
      <c r="N16" s="8"/>
      <c r="O16" s="1"/>
      <c r="P16" s="1"/>
      <c r="Q16" s="1"/>
      <c r="R16" s="1"/>
      <c r="S16" s="1"/>
      <c r="T16" s="1"/>
      <c r="U16" s="1"/>
      <c r="V16" s="1"/>
      <c r="W16" s="1"/>
    </row>
    <row r="17" spans="1:23" x14ac:dyDescent="0.45">
      <c r="A17" s="1"/>
      <c r="B17" s="1"/>
      <c r="C17" s="12" t="s">
        <v>9</v>
      </c>
      <c r="D17" s="13"/>
      <c r="E17" s="13" t="s">
        <v>10</v>
      </c>
      <c r="F17" s="13"/>
      <c r="G17" s="13"/>
      <c r="H17" s="14"/>
      <c r="I17" s="14" t="s">
        <v>11</v>
      </c>
      <c r="J17" s="14"/>
      <c r="K17" s="14"/>
      <c r="L17" s="14"/>
      <c r="M17" s="14"/>
      <c r="N17" s="15"/>
      <c r="O17" s="1"/>
      <c r="P17" s="1"/>
      <c r="Q17" s="1"/>
      <c r="R17" s="1"/>
      <c r="S17" s="1"/>
      <c r="T17" s="1"/>
      <c r="U17" s="1"/>
      <c r="V17" s="1"/>
      <c r="W17" s="1"/>
    </row>
    <row r="18" spans="1:23" ht="14.65" thickBot="1" x14ac:dyDescent="0.5">
      <c r="A18" s="1"/>
      <c r="B18" s="1"/>
      <c r="C18" s="1"/>
      <c r="D18" s="1"/>
      <c r="E18" s="1"/>
      <c r="F18" s="1"/>
      <c r="G18" s="1"/>
      <c r="H18" s="1"/>
      <c r="I18" s="1"/>
      <c r="J18" s="1"/>
      <c r="K18" s="1"/>
      <c r="L18" s="1"/>
      <c r="M18" s="1"/>
      <c r="N18" s="1"/>
      <c r="O18" s="1"/>
      <c r="P18" s="1"/>
      <c r="Q18" s="1"/>
      <c r="R18" s="1"/>
      <c r="S18" s="1"/>
      <c r="T18" s="1"/>
      <c r="U18" s="1"/>
      <c r="V18" s="1"/>
      <c r="W18" s="1"/>
    </row>
    <row r="19" spans="1:23" ht="16.149999999999999" customHeight="1" thickBot="1" x14ac:dyDescent="0.55000000000000004">
      <c r="A19" s="1"/>
      <c r="B19" s="16" t="s">
        <v>12</v>
      </c>
      <c r="C19" s="17">
        <v>192</v>
      </c>
      <c r="D19" s="18" t="s">
        <v>13</v>
      </c>
      <c r="E19" s="1"/>
      <c r="F19" s="1"/>
      <c r="G19" s="16" t="s">
        <v>14</v>
      </c>
      <c r="H19" s="19"/>
      <c r="I19" s="19"/>
      <c r="J19" s="19"/>
      <c r="K19" s="20" t="s">
        <v>15</v>
      </c>
      <c r="L19" s="21"/>
      <c r="M19" s="21"/>
      <c r="N19" s="22"/>
      <c r="O19" s="23"/>
      <c r="P19" s="112" t="s">
        <v>16</v>
      </c>
      <c r="Q19" s="113"/>
      <c r="R19" s="113"/>
      <c r="S19" s="113"/>
      <c r="T19" s="114"/>
      <c r="U19" s="1"/>
      <c r="V19" s="1"/>
      <c r="W19" s="1"/>
    </row>
    <row r="20" spans="1:23" ht="16.149999999999999" thickBot="1" x14ac:dyDescent="0.55000000000000004">
      <c r="A20" s="1"/>
      <c r="B20" s="24" t="s">
        <v>17</v>
      </c>
      <c r="C20" s="25"/>
      <c r="D20" s="26"/>
      <c r="E20" s="1"/>
      <c r="F20" s="1"/>
      <c r="G20" s="27" t="s">
        <v>18</v>
      </c>
      <c r="H20" s="28"/>
      <c r="I20" s="28"/>
      <c r="J20" s="28"/>
      <c r="K20" s="29" t="s">
        <v>19</v>
      </c>
      <c r="L20" s="29" t="s">
        <v>20</v>
      </c>
      <c r="M20" s="28"/>
      <c r="N20" s="30"/>
      <c r="O20" s="1"/>
      <c r="P20" s="115"/>
      <c r="Q20" s="116"/>
      <c r="R20" s="116"/>
      <c r="S20" s="116"/>
      <c r="T20" s="117"/>
      <c r="U20" s="1"/>
      <c r="V20" s="1"/>
      <c r="W20" s="1"/>
    </row>
    <row r="21" spans="1:23" x14ac:dyDescent="0.45">
      <c r="A21" s="1"/>
      <c r="B21" s="31"/>
      <c r="C21" s="1"/>
      <c r="D21" s="1"/>
      <c r="E21" s="1"/>
      <c r="F21" s="1"/>
      <c r="G21" s="32"/>
      <c r="H21" s="28"/>
      <c r="I21" s="28"/>
      <c r="J21" s="28"/>
      <c r="K21" s="29">
        <v>3</v>
      </c>
      <c r="L21" s="92">
        <f>K21*C19</f>
        <v>576</v>
      </c>
      <c r="M21" s="28"/>
      <c r="N21" s="30"/>
      <c r="O21" s="1"/>
      <c r="P21" s="115"/>
      <c r="Q21" s="116"/>
      <c r="R21" s="116"/>
      <c r="S21" s="116"/>
      <c r="T21" s="117"/>
      <c r="U21" s="1"/>
      <c r="V21" s="1"/>
      <c r="W21" s="1"/>
    </row>
    <row r="22" spans="1:23" ht="14.25" customHeight="1" x14ac:dyDescent="0.45">
      <c r="A22" s="1"/>
      <c r="B22" s="31"/>
      <c r="C22" s="1"/>
      <c r="D22" s="1"/>
      <c r="E22" s="1"/>
      <c r="F22" s="1"/>
      <c r="G22" s="121" t="s">
        <v>94</v>
      </c>
      <c r="H22" s="122"/>
      <c r="I22" s="122"/>
      <c r="J22" s="122"/>
      <c r="K22" s="29">
        <v>2.75</v>
      </c>
      <c r="L22" s="92">
        <f>C19*K22</f>
        <v>528</v>
      </c>
      <c r="M22" s="28"/>
      <c r="N22" s="30"/>
      <c r="O22" s="1"/>
      <c r="P22" s="115"/>
      <c r="Q22" s="116"/>
      <c r="R22" s="116"/>
      <c r="S22" s="116"/>
      <c r="T22" s="117"/>
      <c r="U22" s="1"/>
      <c r="V22" s="1"/>
      <c r="W22" s="1"/>
    </row>
    <row r="23" spans="1:23" x14ac:dyDescent="0.45">
      <c r="A23" s="1"/>
      <c r="B23" s="31"/>
      <c r="C23" s="1"/>
      <c r="D23" s="1"/>
      <c r="E23" s="1"/>
      <c r="F23" s="1"/>
      <c r="G23" s="123"/>
      <c r="H23" s="124"/>
      <c r="I23" s="124"/>
      <c r="J23" s="124"/>
      <c r="K23" s="29">
        <v>2.5</v>
      </c>
      <c r="L23" s="92">
        <f>K23*C19</f>
        <v>480</v>
      </c>
      <c r="M23" s="28"/>
      <c r="N23" s="30"/>
      <c r="O23" s="1"/>
      <c r="P23" s="115"/>
      <c r="Q23" s="116"/>
      <c r="R23" s="116"/>
      <c r="S23" s="116"/>
      <c r="T23" s="117"/>
      <c r="U23" s="1"/>
      <c r="V23" s="1"/>
      <c r="W23" s="1"/>
    </row>
    <row r="24" spans="1:23" x14ac:dyDescent="0.45">
      <c r="A24" s="1"/>
      <c r="B24" s="31"/>
      <c r="C24" s="1"/>
      <c r="D24" s="1"/>
      <c r="E24" s="1"/>
      <c r="F24" s="1"/>
      <c r="G24" s="123"/>
      <c r="H24" s="124"/>
      <c r="I24" s="124"/>
      <c r="J24" s="124"/>
      <c r="K24" s="29">
        <v>2.25</v>
      </c>
      <c r="L24" s="92">
        <f>K24*C19</f>
        <v>432</v>
      </c>
      <c r="M24" s="28"/>
      <c r="N24" s="30"/>
      <c r="O24" s="1"/>
      <c r="P24" s="115"/>
      <c r="Q24" s="116"/>
      <c r="R24" s="116"/>
      <c r="S24" s="116"/>
      <c r="T24" s="117"/>
      <c r="U24" s="1"/>
      <c r="V24" s="1"/>
      <c r="W24" s="1"/>
    </row>
    <row r="25" spans="1:23" x14ac:dyDescent="0.45">
      <c r="A25" s="1"/>
      <c r="B25" s="31"/>
      <c r="C25" s="1"/>
      <c r="D25" s="1"/>
      <c r="E25" s="1"/>
      <c r="F25" s="1"/>
      <c r="G25" s="123"/>
      <c r="H25" s="124"/>
      <c r="I25" s="124"/>
      <c r="J25" s="124"/>
      <c r="K25" s="29">
        <v>2</v>
      </c>
      <c r="L25" s="92">
        <f>K25*C19</f>
        <v>384</v>
      </c>
      <c r="M25" s="28"/>
      <c r="N25" s="30"/>
      <c r="O25" s="1"/>
      <c r="P25" s="115"/>
      <c r="Q25" s="116"/>
      <c r="R25" s="116"/>
      <c r="S25" s="116"/>
      <c r="T25" s="117"/>
      <c r="U25" s="1"/>
      <c r="V25" s="1"/>
      <c r="W25" s="1"/>
    </row>
    <row r="26" spans="1:23" x14ac:dyDescent="0.45">
      <c r="A26" s="1"/>
      <c r="B26" s="31"/>
      <c r="C26" s="1"/>
      <c r="D26" s="1"/>
      <c r="E26" s="1"/>
      <c r="F26" s="1"/>
      <c r="G26" s="123"/>
      <c r="H26" s="124"/>
      <c r="I26" s="124"/>
      <c r="J26" s="124"/>
      <c r="K26" s="29">
        <v>1.75</v>
      </c>
      <c r="L26" s="92">
        <f>K26*C19</f>
        <v>336</v>
      </c>
      <c r="M26" s="28"/>
      <c r="N26" s="30"/>
      <c r="O26" s="1"/>
      <c r="P26" s="115"/>
      <c r="Q26" s="116"/>
      <c r="R26" s="116"/>
      <c r="S26" s="116"/>
      <c r="T26" s="117"/>
      <c r="U26" s="1"/>
      <c r="V26" s="1"/>
      <c r="W26" s="1"/>
    </row>
    <row r="27" spans="1:23" x14ac:dyDescent="0.45">
      <c r="A27" s="1"/>
      <c r="B27" s="31"/>
      <c r="C27" s="1"/>
      <c r="D27" s="1"/>
      <c r="E27" s="1"/>
      <c r="F27" s="1"/>
      <c r="G27" s="123"/>
      <c r="H27" s="124"/>
      <c r="I27" s="124"/>
      <c r="J27" s="124"/>
      <c r="K27" s="29">
        <v>1.5</v>
      </c>
      <c r="L27" s="92">
        <f>K27*C19</f>
        <v>288</v>
      </c>
      <c r="M27" s="28"/>
      <c r="N27" s="30"/>
      <c r="O27" s="1"/>
      <c r="P27" s="115"/>
      <c r="Q27" s="116"/>
      <c r="R27" s="116"/>
      <c r="S27" s="116"/>
      <c r="T27" s="117"/>
      <c r="U27" s="1"/>
      <c r="V27" s="1"/>
      <c r="W27" s="1"/>
    </row>
    <row r="28" spans="1:23" ht="15.75" x14ac:dyDescent="0.5">
      <c r="A28" s="1"/>
      <c r="B28" s="33"/>
      <c r="C28" s="1"/>
      <c r="D28" s="1"/>
      <c r="E28" s="1"/>
      <c r="F28" s="1"/>
      <c r="G28" s="123"/>
      <c r="H28" s="124"/>
      <c r="I28" s="124"/>
      <c r="J28" s="124"/>
      <c r="K28" s="29">
        <v>1.25</v>
      </c>
      <c r="L28" s="92">
        <f>K28*C19</f>
        <v>240</v>
      </c>
      <c r="M28" s="28"/>
      <c r="N28" s="30"/>
      <c r="O28" s="1"/>
      <c r="P28" s="115"/>
      <c r="Q28" s="116"/>
      <c r="R28" s="116"/>
      <c r="S28" s="116"/>
      <c r="T28" s="117"/>
      <c r="U28" s="1"/>
      <c r="V28" s="1"/>
      <c r="W28" s="1"/>
    </row>
    <row r="29" spans="1:23" ht="16.149999999999999" thickBot="1" x14ac:dyDescent="0.55000000000000004">
      <c r="A29" s="1"/>
      <c r="B29" s="33"/>
      <c r="C29" s="1"/>
      <c r="D29" s="1"/>
      <c r="E29" s="1"/>
      <c r="F29" s="1"/>
      <c r="G29" s="123"/>
      <c r="H29" s="124"/>
      <c r="I29" s="124"/>
      <c r="J29" s="124"/>
      <c r="K29" s="34">
        <v>1</v>
      </c>
      <c r="L29" s="93">
        <f>K29*C19</f>
        <v>192</v>
      </c>
      <c r="M29" s="28"/>
      <c r="N29" s="30"/>
      <c r="O29" s="1"/>
      <c r="P29" s="115"/>
      <c r="Q29" s="116"/>
      <c r="R29" s="116"/>
      <c r="S29" s="116"/>
      <c r="T29" s="117"/>
      <c r="U29" s="1"/>
      <c r="V29" s="1"/>
      <c r="W29" s="1"/>
    </row>
    <row r="30" spans="1:23" ht="16.149999999999999" thickBot="1" x14ac:dyDescent="0.55000000000000004">
      <c r="A30" s="1"/>
      <c r="B30" s="33"/>
      <c r="C30" s="1"/>
      <c r="D30" s="1"/>
      <c r="E30" s="1"/>
      <c r="F30" s="1"/>
      <c r="G30" s="123"/>
      <c r="H30" s="124"/>
      <c r="I30" s="124"/>
      <c r="J30" s="124"/>
      <c r="K30" s="34">
        <v>0.75</v>
      </c>
      <c r="L30" s="93">
        <f>K30*C19</f>
        <v>144</v>
      </c>
      <c r="M30" s="28"/>
      <c r="N30" s="30"/>
      <c r="O30" s="1"/>
      <c r="P30" s="115"/>
      <c r="Q30" s="116"/>
      <c r="R30" s="116"/>
      <c r="S30" s="116"/>
      <c r="T30" s="117"/>
      <c r="U30" s="1"/>
      <c r="V30" s="1"/>
      <c r="W30" s="1"/>
    </row>
    <row r="31" spans="1:23" ht="15.75" x14ac:dyDescent="0.5">
      <c r="A31" s="1"/>
      <c r="B31" s="33"/>
      <c r="C31" s="1"/>
      <c r="D31" s="1"/>
      <c r="E31" s="1"/>
      <c r="F31" s="1"/>
      <c r="G31" s="125"/>
      <c r="H31" s="126"/>
      <c r="I31" s="126"/>
      <c r="J31" s="126"/>
      <c r="K31" s="29">
        <v>0.5</v>
      </c>
      <c r="L31" s="92">
        <f>K31*C19</f>
        <v>96</v>
      </c>
      <c r="M31" s="35"/>
      <c r="N31" s="36"/>
      <c r="O31" s="1"/>
      <c r="P31" s="115"/>
      <c r="Q31" s="116"/>
      <c r="R31" s="116"/>
      <c r="S31" s="116"/>
      <c r="T31" s="117"/>
      <c r="U31" s="1"/>
      <c r="V31" s="1"/>
      <c r="W31" s="1"/>
    </row>
    <row r="32" spans="1:23" ht="15.75" x14ac:dyDescent="0.5">
      <c r="A32" s="1"/>
      <c r="B32" s="33"/>
      <c r="C32" s="1"/>
      <c r="D32" s="1"/>
      <c r="E32" s="1"/>
      <c r="F32" s="1"/>
      <c r="G32" s="1"/>
      <c r="H32" s="1"/>
      <c r="I32" s="1"/>
      <c r="J32" s="1"/>
      <c r="K32" s="1"/>
      <c r="L32" s="1"/>
      <c r="M32" s="1"/>
      <c r="N32" s="1"/>
      <c r="O32" s="1"/>
      <c r="P32" s="115"/>
      <c r="Q32" s="116"/>
      <c r="R32" s="116"/>
      <c r="S32" s="116"/>
      <c r="T32" s="117"/>
      <c r="U32" s="1"/>
      <c r="V32" s="1"/>
      <c r="W32" s="1"/>
    </row>
    <row r="33" spans="1:23" ht="16.149999999999999" thickBot="1" x14ac:dyDescent="0.55000000000000004">
      <c r="A33" s="1"/>
      <c r="B33" s="33"/>
      <c r="C33" s="1"/>
      <c r="D33" s="1"/>
      <c r="E33" s="1"/>
      <c r="F33" s="1"/>
      <c r="G33" s="1"/>
      <c r="H33" s="1"/>
      <c r="I33" s="1"/>
      <c r="J33" s="1"/>
      <c r="K33" s="1"/>
      <c r="L33" s="1"/>
      <c r="M33" s="1"/>
      <c r="N33" s="1"/>
      <c r="O33" s="1"/>
      <c r="P33" s="115"/>
      <c r="Q33" s="116"/>
      <c r="R33" s="116"/>
      <c r="S33" s="116"/>
      <c r="T33" s="117"/>
      <c r="U33" s="1"/>
      <c r="V33" s="1"/>
      <c r="W33" s="1"/>
    </row>
    <row r="34" spans="1:23" ht="15.75" x14ac:dyDescent="0.5">
      <c r="A34" s="37"/>
      <c r="B34" s="38" t="s">
        <v>21</v>
      </c>
      <c r="C34" s="19"/>
      <c r="D34" s="19"/>
      <c r="E34" s="19"/>
      <c r="F34" s="19"/>
      <c r="G34" s="19"/>
      <c r="H34" s="19"/>
      <c r="I34" s="19"/>
      <c r="J34" s="19"/>
      <c r="K34" s="19"/>
      <c r="L34" s="19"/>
      <c r="M34" s="19"/>
      <c r="N34" s="39"/>
      <c r="O34" s="1"/>
      <c r="P34" s="115"/>
      <c r="Q34" s="116"/>
      <c r="R34" s="116"/>
      <c r="S34" s="116"/>
      <c r="T34" s="117"/>
      <c r="U34" s="1"/>
      <c r="V34" s="1"/>
      <c r="W34" s="1"/>
    </row>
    <row r="35" spans="1:23" ht="18.399999999999999" thickBot="1" x14ac:dyDescent="0.6">
      <c r="A35" s="32"/>
      <c r="B35" s="40" t="s">
        <v>22</v>
      </c>
      <c r="C35" s="28"/>
      <c r="D35" s="28"/>
      <c r="E35" s="28"/>
      <c r="F35" s="28"/>
      <c r="G35" s="28"/>
      <c r="H35" s="28"/>
      <c r="I35" s="28"/>
      <c r="J35" s="28"/>
      <c r="K35" s="28"/>
      <c r="L35" s="28"/>
      <c r="M35" s="28"/>
      <c r="N35" s="41"/>
      <c r="O35" s="42"/>
      <c r="P35" s="115"/>
      <c r="Q35" s="116"/>
      <c r="R35" s="116"/>
      <c r="S35" s="116"/>
      <c r="T35" s="117"/>
      <c r="U35" s="1"/>
      <c r="V35" s="1"/>
      <c r="W35" s="1"/>
    </row>
    <row r="36" spans="1:23" ht="15.75" x14ac:dyDescent="0.5">
      <c r="A36" s="32"/>
      <c r="B36" s="28"/>
      <c r="C36" s="28"/>
      <c r="D36" s="127" t="s">
        <v>23</v>
      </c>
      <c r="E36" s="128"/>
      <c r="F36" s="28"/>
      <c r="G36" s="129" t="s">
        <v>24</v>
      </c>
      <c r="H36" s="130"/>
      <c r="I36" s="28"/>
      <c r="J36" s="129" t="s">
        <v>25</v>
      </c>
      <c r="K36" s="130"/>
      <c r="L36" s="28"/>
      <c r="M36" s="28"/>
      <c r="N36" s="41"/>
      <c r="O36" s="1"/>
      <c r="P36" s="115"/>
      <c r="Q36" s="116"/>
      <c r="R36" s="116"/>
      <c r="S36" s="116"/>
      <c r="T36" s="117"/>
      <c r="U36" s="1"/>
      <c r="V36" s="1"/>
      <c r="W36" s="1"/>
    </row>
    <row r="37" spans="1:23" x14ac:dyDescent="0.45">
      <c r="A37" s="32"/>
      <c r="B37" s="28"/>
      <c r="C37" s="28"/>
      <c r="D37" s="43" t="s">
        <v>26</v>
      </c>
      <c r="E37" s="44"/>
      <c r="F37" s="28"/>
      <c r="G37" s="45" t="s">
        <v>26</v>
      </c>
      <c r="H37" s="46"/>
      <c r="I37" s="28"/>
      <c r="J37" s="47" t="s">
        <v>26</v>
      </c>
      <c r="K37" s="48"/>
      <c r="L37" s="28"/>
      <c r="M37" s="28"/>
      <c r="N37" s="41"/>
      <c r="O37" s="1"/>
      <c r="P37" s="115"/>
      <c r="Q37" s="116"/>
      <c r="R37" s="116"/>
      <c r="S37" s="116"/>
      <c r="T37" s="117"/>
      <c r="U37" s="1"/>
      <c r="V37" s="1"/>
      <c r="W37" s="1"/>
    </row>
    <row r="38" spans="1:23" ht="18" x14ac:dyDescent="0.55000000000000004">
      <c r="A38" s="32"/>
      <c r="B38" s="28"/>
      <c r="C38" s="28"/>
      <c r="D38" s="49"/>
      <c r="E38" s="50"/>
      <c r="F38" s="28"/>
      <c r="G38" s="51"/>
      <c r="H38" s="52"/>
      <c r="I38" s="28"/>
      <c r="J38" s="53"/>
      <c r="K38" s="54"/>
      <c r="L38" s="28"/>
      <c r="M38" s="28"/>
      <c r="N38" s="55"/>
      <c r="O38" s="1"/>
      <c r="P38" s="115"/>
      <c r="Q38" s="116"/>
      <c r="R38" s="116"/>
      <c r="S38" s="116"/>
      <c r="T38" s="117"/>
      <c r="U38" s="1"/>
      <c r="V38" s="1"/>
      <c r="W38" s="1"/>
    </row>
    <row r="39" spans="1:23" ht="15.75" customHeight="1" x14ac:dyDescent="0.45">
      <c r="A39" s="32"/>
      <c r="B39" s="28"/>
      <c r="C39" s="28"/>
      <c r="D39" s="56" t="s">
        <v>27</v>
      </c>
      <c r="E39" s="57">
        <f>L27</f>
        <v>288</v>
      </c>
      <c r="F39" s="28"/>
      <c r="G39" s="58" t="s">
        <v>27</v>
      </c>
      <c r="H39" s="59">
        <f>L27</f>
        <v>288</v>
      </c>
      <c r="I39" s="28"/>
      <c r="J39" s="60" t="s">
        <v>27</v>
      </c>
      <c r="K39" s="61">
        <f>L27</f>
        <v>288</v>
      </c>
      <c r="L39" s="131" t="s">
        <v>28</v>
      </c>
      <c r="M39" s="132"/>
      <c r="N39" s="133"/>
      <c r="O39" s="1"/>
      <c r="P39" s="115"/>
      <c r="Q39" s="116"/>
      <c r="R39" s="116"/>
      <c r="S39" s="116"/>
      <c r="T39" s="117"/>
      <c r="U39" s="1"/>
      <c r="V39" s="1"/>
      <c r="W39" s="1"/>
    </row>
    <row r="40" spans="1:23" x14ac:dyDescent="0.45">
      <c r="A40" s="32"/>
      <c r="B40" s="28"/>
      <c r="C40" s="28"/>
      <c r="D40" s="49"/>
      <c r="E40" s="50"/>
      <c r="F40" s="28"/>
      <c r="G40" s="51"/>
      <c r="H40" s="52"/>
      <c r="I40" s="28"/>
      <c r="J40" s="53"/>
      <c r="K40" s="62"/>
      <c r="L40" s="134"/>
      <c r="M40" s="135"/>
      <c r="N40" s="136"/>
      <c r="O40" s="1"/>
      <c r="P40" s="115"/>
      <c r="Q40" s="116"/>
      <c r="R40" s="116"/>
      <c r="S40" s="116"/>
      <c r="T40" s="117"/>
      <c r="U40" s="1"/>
      <c r="V40" s="1"/>
      <c r="W40" s="1"/>
    </row>
    <row r="41" spans="1:23" x14ac:dyDescent="0.45">
      <c r="A41" s="32"/>
      <c r="B41" s="28"/>
      <c r="C41" s="28"/>
      <c r="D41" s="43" t="s">
        <v>29</v>
      </c>
      <c r="E41" s="44"/>
      <c r="F41" s="28"/>
      <c r="G41" s="45" t="s">
        <v>29</v>
      </c>
      <c r="H41" s="46"/>
      <c r="I41" s="28"/>
      <c r="J41" s="47" t="s">
        <v>29</v>
      </c>
      <c r="K41" s="63"/>
      <c r="L41" s="134"/>
      <c r="M41" s="135"/>
      <c r="N41" s="136"/>
      <c r="O41" s="1"/>
      <c r="P41" s="115"/>
      <c r="Q41" s="116"/>
      <c r="R41" s="116"/>
      <c r="S41" s="116"/>
      <c r="T41" s="117"/>
      <c r="U41" s="1"/>
      <c r="V41" s="1"/>
      <c r="W41" s="1"/>
    </row>
    <row r="42" spans="1:23" x14ac:dyDescent="0.45">
      <c r="A42" s="32"/>
      <c r="B42" s="28"/>
      <c r="C42" s="28"/>
      <c r="D42" s="49"/>
      <c r="E42" s="50"/>
      <c r="F42" s="28"/>
      <c r="G42" s="51"/>
      <c r="H42" s="52"/>
      <c r="I42" s="28"/>
      <c r="J42" s="53"/>
      <c r="K42" s="62"/>
      <c r="L42" s="134"/>
      <c r="M42" s="135"/>
      <c r="N42" s="136"/>
      <c r="O42" s="1"/>
      <c r="P42" s="115"/>
      <c r="Q42" s="116"/>
      <c r="R42" s="116"/>
      <c r="S42" s="116"/>
      <c r="T42" s="117"/>
      <c r="U42" s="1"/>
      <c r="V42" s="1"/>
      <c r="W42" s="1"/>
    </row>
    <row r="43" spans="1:23" x14ac:dyDescent="0.45">
      <c r="A43" s="32"/>
      <c r="B43" s="28"/>
      <c r="C43" s="28"/>
      <c r="D43" s="56" t="s">
        <v>30</v>
      </c>
      <c r="E43" s="57">
        <f>L31</f>
        <v>96</v>
      </c>
      <c r="F43" s="28"/>
      <c r="G43" s="58" t="s">
        <v>30</v>
      </c>
      <c r="H43" s="59">
        <f>L31</f>
        <v>96</v>
      </c>
      <c r="I43" s="28"/>
      <c r="J43" s="60" t="s">
        <v>30</v>
      </c>
      <c r="K43" s="61">
        <f>L31</f>
        <v>96</v>
      </c>
      <c r="L43" s="134"/>
      <c r="M43" s="135"/>
      <c r="N43" s="136"/>
      <c r="O43" s="1"/>
      <c r="P43" s="115"/>
      <c r="Q43" s="116"/>
      <c r="R43" s="116"/>
      <c r="S43" s="116"/>
      <c r="T43" s="117"/>
      <c r="U43" s="1"/>
      <c r="V43" s="1"/>
      <c r="W43" s="1"/>
    </row>
    <row r="44" spans="1:23" x14ac:dyDescent="0.45">
      <c r="A44" s="32"/>
      <c r="B44" s="28"/>
      <c r="C44" s="28"/>
      <c r="D44" s="49"/>
      <c r="E44" s="50"/>
      <c r="F44" s="28"/>
      <c r="G44" s="51"/>
      <c r="H44" s="52"/>
      <c r="I44" s="28"/>
      <c r="J44" s="53"/>
      <c r="K44" s="62"/>
      <c r="L44" s="134"/>
      <c r="M44" s="135"/>
      <c r="N44" s="136"/>
      <c r="O44" s="1"/>
      <c r="P44" s="118"/>
      <c r="Q44" s="119"/>
      <c r="R44" s="119"/>
      <c r="S44" s="119"/>
      <c r="T44" s="120"/>
      <c r="U44" s="1"/>
      <c r="V44" s="1"/>
      <c r="W44" s="1"/>
    </row>
    <row r="45" spans="1:23" x14ac:dyDescent="0.45">
      <c r="A45" s="32"/>
      <c r="B45" s="28"/>
      <c r="C45" s="28"/>
      <c r="D45" s="43" t="s">
        <v>31</v>
      </c>
      <c r="E45" s="44"/>
      <c r="F45" s="28"/>
      <c r="G45" s="45" t="s">
        <v>31</v>
      </c>
      <c r="H45" s="46"/>
      <c r="I45" s="28"/>
      <c r="J45" s="47" t="s">
        <v>31</v>
      </c>
      <c r="K45" s="63"/>
      <c r="L45" s="137"/>
      <c r="M45" s="138"/>
      <c r="N45" s="139"/>
      <c r="O45" s="1"/>
      <c r="P45" s="1"/>
      <c r="Q45" s="1"/>
      <c r="R45" s="1"/>
      <c r="S45" s="1"/>
      <c r="T45" s="1"/>
      <c r="U45" s="1"/>
      <c r="V45" s="1"/>
      <c r="W45" s="1"/>
    </row>
    <row r="46" spans="1:23" x14ac:dyDescent="0.45">
      <c r="A46" s="32"/>
      <c r="B46" s="28"/>
      <c r="C46" s="28"/>
      <c r="D46" s="49"/>
      <c r="E46" s="50"/>
      <c r="F46" s="28"/>
      <c r="G46" s="51"/>
      <c r="H46" s="52"/>
      <c r="I46" s="28"/>
      <c r="J46" s="53"/>
      <c r="K46" s="54"/>
      <c r="L46" s="28"/>
      <c r="M46" s="28"/>
      <c r="N46" s="41"/>
      <c r="O46" s="1"/>
      <c r="P46" s="1"/>
      <c r="Q46" s="1"/>
      <c r="R46" s="1"/>
      <c r="S46" s="1"/>
      <c r="T46" s="1"/>
      <c r="U46" s="1"/>
      <c r="V46" s="1"/>
      <c r="W46" s="1"/>
    </row>
    <row r="47" spans="1:23" s="65" customFormat="1" x14ac:dyDescent="0.45">
      <c r="A47" s="32"/>
      <c r="B47" s="28"/>
      <c r="C47" s="28"/>
      <c r="D47" s="49" t="s">
        <v>32</v>
      </c>
      <c r="E47" s="50">
        <f>L29</f>
        <v>192</v>
      </c>
      <c r="F47" s="28"/>
      <c r="G47" s="51" t="s">
        <v>30</v>
      </c>
      <c r="H47" s="52">
        <f>L31</f>
        <v>96</v>
      </c>
      <c r="I47" s="28"/>
      <c r="J47" s="53" t="s">
        <v>27</v>
      </c>
      <c r="K47" s="54">
        <f>L27</f>
        <v>288</v>
      </c>
      <c r="L47" s="28"/>
      <c r="M47" s="28"/>
      <c r="N47" s="41"/>
      <c r="O47" s="64"/>
      <c r="P47" s="64"/>
      <c r="Q47" s="64"/>
      <c r="R47" s="64"/>
      <c r="S47" s="64"/>
      <c r="T47" s="64"/>
      <c r="U47" s="64"/>
      <c r="V47" s="64"/>
      <c r="W47" s="64"/>
    </row>
    <row r="48" spans="1:23" s="67" customFormat="1" ht="18" x14ac:dyDescent="0.55000000000000004">
      <c r="A48" s="142" t="s">
        <v>33</v>
      </c>
      <c r="B48" s="143"/>
      <c r="C48" s="143"/>
      <c r="D48" s="144" t="s">
        <v>34</v>
      </c>
      <c r="E48" s="145"/>
      <c r="F48" s="145"/>
      <c r="G48" s="145"/>
      <c r="H48" s="145"/>
      <c r="I48" s="145"/>
      <c r="J48" s="145"/>
      <c r="K48" s="146"/>
      <c r="L48" s="28"/>
      <c r="M48" s="28"/>
      <c r="N48" s="41"/>
      <c r="O48" s="66"/>
      <c r="P48" s="66"/>
      <c r="Q48" s="66"/>
      <c r="R48" s="66"/>
      <c r="S48" s="66"/>
      <c r="T48" s="66"/>
      <c r="U48" s="66"/>
      <c r="V48" s="66"/>
      <c r="W48" s="66"/>
    </row>
    <row r="49" spans="1:23" ht="25.15" customHeight="1" thickBot="1" x14ac:dyDescent="0.5">
      <c r="A49" s="32"/>
      <c r="B49" s="28"/>
      <c r="C49" s="28"/>
      <c r="D49" s="147"/>
      <c r="E49" s="148"/>
      <c r="F49" s="148"/>
      <c r="G49" s="148"/>
      <c r="H49" s="148"/>
      <c r="I49" s="148"/>
      <c r="J49" s="148"/>
      <c r="K49" s="149"/>
      <c r="L49" s="28"/>
      <c r="M49" s="28"/>
      <c r="N49" s="41"/>
      <c r="O49" s="1"/>
      <c r="P49" s="1"/>
      <c r="Q49" s="1"/>
      <c r="R49" s="1"/>
      <c r="S49" s="1"/>
      <c r="T49" s="1"/>
      <c r="U49" s="1"/>
      <c r="V49" s="1"/>
      <c r="W49" s="1"/>
    </row>
    <row r="50" spans="1:23" ht="18.399999999999999" thickBot="1" x14ac:dyDescent="0.6">
      <c r="A50" s="150" t="s">
        <v>35</v>
      </c>
      <c r="B50" s="151"/>
      <c r="C50" s="150" t="s">
        <v>36</v>
      </c>
      <c r="D50" s="152"/>
      <c r="E50" s="153" t="s">
        <v>37</v>
      </c>
      <c r="F50" s="152"/>
      <c r="G50" s="154" t="s">
        <v>38</v>
      </c>
      <c r="H50" s="155"/>
      <c r="I50" s="154" t="s">
        <v>39</v>
      </c>
      <c r="J50" s="155"/>
      <c r="K50" s="156" t="s">
        <v>40</v>
      </c>
      <c r="L50" s="157"/>
      <c r="M50" s="158" t="s">
        <v>41</v>
      </c>
      <c r="N50" s="159"/>
      <c r="O50" s="1"/>
      <c r="P50" s="1"/>
      <c r="Q50" s="1"/>
      <c r="R50" s="1"/>
      <c r="S50" s="1"/>
      <c r="T50" s="1"/>
      <c r="U50" s="1"/>
      <c r="V50" s="1"/>
      <c r="W50" s="1"/>
    </row>
    <row r="51" spans="1:23" ht="15.75" x14ac:dyDescent="0.5">
      <c r="A51" s="68" t="s">
        <v>42</v>
      </c>
      <c r="B51" s="69"/>
      <c r="C51" s="70" t="s">
        <v>42</v>
      </c>
      <c r="D51" s="69"/>
      <c r="E51" s="70" t="s">
        <v>42</v>
      </c>
      <c r="F51" s="69"/>
      <c r="G51" s="71" t="s">
        <v>43</v>
      </c>
      <c r="H51" s="72"/>
      <c r="I51" s="71" t="s">
        <v>43</v>
      </c>
      <c r="J51" s="72"/>
      <c r="K51" s="73" t="s">
        <v>44</v>
      </c>
      <c r="L51" s="74"/>
      <c r="M51" s="71" t="s">
        <v>43</v>
      </c>
      <c r="N51" s="75"/>
      <c r="O51" s="1"/>
      <c r="P51" s="1"/>
      <c r="Q51" s="1"/>
      <c r="R51" s="1"/>
      <c r="S51" s="1"/>
      <c r="T51" s="1"/>
      <c r="U51" s="1"/>
      <c r="V51" s="1"/>
      <c r="W51" s="1"/>
    </row>
    <row r="52" spans="1:23" x14ac:dyDescent="0.45">
      <c r="A52" s="49" t="s">
        <v>45</v>
      </c>
      <c r="B52" s="76"/>
      <c r="C52" s="77" t="s">
        <v>45</v>
      </c>
      <c r="D52" s="76"/>
      <c r="E52" s="77" t="s">
        <v>45</v>
      </c>
      <c r="F52" s="76"/>
      <c r="G52" s="78" t="s">
        <v>46</v>
      </c>
      <c r="H52" s="79"/>
      <c r="I52" s="78" t="s">
        <v>47</v>
      </c>
      <c r="J52" s="79"/>
      <c r="K52" s="62" t="s">
        <v>48</v>
      </c>
      <c r="L52" s="80"/>
      <c r="M52" s="78" t="s">
        <v>49</v>
      </c>
      <c r="N52" s="52"/>
      <c r="O52" s="1"/>
      <c r="P52" s="1"/>
      <c r="Q52" s="1"/>
      <c r="R52" s="1"/>
      <c r="S52" s="1"/>
      <c r="T52" s="1"/>
      <c r="U52" s="1"/>
      <c r="V52" s="1"/>
      <c r="W52" s="1"/>
    </row>
    <row r="53" spans="1:23" ht="14.65" thickBot="1" x14ac:dyDescent="0.5">
      <c r="A53" s="81">
        <f>L29</f>
        <v>192</v>
      </c>
      <c r="B53" s="82" t="s">
        <v>50</v>
      </c>
      <c r="C53" s="83">
        <f>L29</f>
        <v>192</v>
      </c>
      <c r="D53" s="82" t="s">
        <v>50</v>
      </c>
      <c r="E53" s="83">
        <f>L29</f>
        <v>192</v>
      </c>
      <c r="F53" s="82" t="s">
        <v>50</v>
      </c>
      <c r="G53" s="84">
        <f>L31</f>
        <v>96</v>
      </c>
      <c r="H53" s="85" t="s">
        <v>50</v>
      </c>
      <c r="I53" s="84">
        <f>L31</f>
        <v>96</v>
      </c>
      <c r="J53" s="85" t="s">
        <v>50</v>
      </c>
      <c r="K53" s="86">
        <f>L27</f>
        <v>288</v>
      </c>
      <c r="L53" s="87" t="s">
        <v>50</v>
      </c>
      <c r="M53" s="84">
        <f>L31</f>
        <v>96</v>
      </c>
      <c r="N53" s="88" t="s">
        <v>50</v>
      </c>
      <c r="O53" s="1"/>
      <c r="P53" s="1"/>
      <c r="Q53" s="1"/>
      <c r="R53" s="1"/>
      <c r="S53" s="1"/>
      <c r="T53" s="1"/>
      <c r="U53" s="1"/>
      <c r="V53" s="1"/>
      <c r="W53" s="1"/>
    </row>
    <row r="54" spans="1:23" x14ac:dyDescent="0.45">
      <c r="A54" s="1"/>
      <c r="B54" s="1"/>
      <c r="C54" s="1"/>
      <c r="D54" s="1"/>
      <c r="E54" s="1"/>
      <c r="F54" s="1"/>
      <c r="G54" s="1"/>
      <c r="H54" s="1"/>
      <c r="I54" s="1"/>
      <c r="J54" s="1"/>
      <c r="K54" s="1"/>
      <c r="L54" s="1"/>
      <c r="M54" s="1"/>
      <c r="N54" s="1"/>
      <c r="O54" s="1"/>
      <c r="P54" s="1"/>
      <c r="Q54" s="1"/>
      <c r="R54" s="1"/>
      <c r="S54" s="1"/>
      <c r="T54" s="1"/>
      <c r="U54" s="1"/>
      <c r="V54" s="1"/>
      <c r="W54" s="1"/>
    </row>
    <row r="55" spans="1:23" x14ac:dyDescent="0.45">
      <c r="A55" s="160" t="s">
        <v>51</v>
      </c>
      <c r="B55" s="161"/>
      <c r="C55" s="161"/>
      <c r="D55" s="161"/>
      <c r="E55" s="161"/>
      <c r="F55" s="161"/>
      <c r="G55" s="161"/>
      <c r="H55" s="161"/>
      <c r="I55" s="161"/>
      <c r="J55" s="161"/>
      <c r="K55" s="161"/>
      <c r="L55" s="161"/>
      <c r="M55" s="161"/>
      <c r="N55" s="162"/>
      <c r="O55" s="1"/>
      <c r="P55" s="1"/>
      <c r="Q55" s="1"/>
      <c r="R55" s="1"/>
      <c r="S55" s="1"/>
      <c r="T55" s="1"/>
      <c r="U55" s="1"/>
      <c r="V55" s="1"/>
      <c r="W55" s="1"/>
    </row>
    <row r="56" spans="1:23" ht="20.25" customHeight="1" x14ac:dyDescent="0.45">
      <c r="A56" s="163"/>
      <c r="B56" s="164"/>
      <c r="C56" s="164"/>
      <c r="D56" s="164"/>
      <c r="E56" s="164"/>
      <c r="F56" s="164"/>
      <c r="G56" s="164"/>
      <c r="H56" s="164"/>
      <c r="I56" s="164"/>
      <c r="J56" s="164"/>
      <c r="K56" s="164"/>
      <c r="L56" s="164"/>
      <c r="M56" s="164"/>
      <c r="N56" s="165"/>
      <c r="O56" s="1"/>
      <c r="P56" s="1"/>
      <c r="Q56" s="1"/>
      <c r="R56" s="1"/>
      <c r="S56" s="1"/>
      <c r="T56" s="1"/>
      <c r="U56" s="1"/>
      <c r="V56" s="1"/>
      <c r="W56" s="1"/>
    </row>
    <row r="57" spans="1:23" x14ac:dyDescent="0.45">
      <c r="A57" s="1"/>
      <c r="B57" s="1"/>
      <c r="C57" s="1"/>
      <c r="D57" s="1"/>
      <c r="E57" s="1"/>
      <c r="F57" s="1"/>
      <c r="G57" s="1"/>
      <c r="H57" s="1"/>
      <c r="I57" s="1"/>
      <c r="J57" s="1"/>
      <c r="K57" s="1"/>
      <c r="L57" s="1"/>
      <c r="M57" s="1"/>
      <c r="N57" s="1"/>
      <c r="O57" s="1"/>
      <c r="P57" s="1"/>
      <c r="Q57" s="1"/>
      <c r="R57" s="1"/>
      <c r="S57" s="1"/>
      <c r="T57" s="1"/>
      <c r="U57" s="1"/>
      <c r="V57" s="1"/>
      <c r="W57" s="1"/>
    </row>
    <row r="58" spans="1:23" ht="15.75" x14ac:dyDescent="0.5">
      <c r="A58" s="166" t="s">
        <v>52</v>
      </c>
      <c r="B58" s="167"/>
      <c r="C58" s="167"/>
      <c r="D58" s="167"/>
      <c r="E58" s="168"/>
      <c r="F58" s="1"/>
      <c r="G58" s="166" t="s">
        <v>53</v>
      </c>
      <c r="H58" s="167"/>
      <c r="I58" s="167"/>
      <c r="J58" s="167"/>
      <c r="K58" s="168"/>
      <c r="L58" s="1"/>
      <c r="M58" s="166" t="s">
        <v>54</v>
      </c>
      <c r="N58" s="167"/>
      <c r="O58" s="167"/>
      <c r="P58" s="167"/>
      <c r="Q58" s="168"/>
      <c r="R58" s="1"/>
      <c r="S58" s="1"/>
      <c r="T58" s="1"/>
      <c r="U58" s="1"/>
      <c r="V58" s="1"/>
      <c r="W58" s="1"/>
    </row>
    <row r="59" spans="1:23" ht="15.75" x14ac:dyDescent="0.5">
      <c r="A59" s="140" t="s">
        <v>55</v>
      </c>
      <c r="B59" s="141"/>
      <c r="C59" s="141"/>
      <c r="D59" s="28"/>
      <c r="E59" s="30"/>
      <c r="F59" s="1"/>
      <c r="G59" s="140" t="s">
        <v>55</v>
      </c>
      <c r="H59" s="141"/>
      <c r="I59" s="141"/>
      <c r="J59" s="28"/>
      <c r="K59" s="30"/>
      <c r="L59" s="1"/>
      <c r="M59" s="140" t="s">
        <v>55</v>
      </c>
      <c r="N59" s="141"/>
      <c r="O59" s="141"/>
      <c r="P59" s="28"/>
      <c r="Q59" s="30"/>
      <c r="R59" s="1"/>
      <c r="S59" s="1"/>
      <c r="T59" s="1"/>
      <c r="U59" s="1"/>
      <c r="V59" s="1"/>
      <c r="W59" s="1"/>
    </row>
    <row r="60" spans="1:23" x14ac:dyDescent="0.45">
      <c r="A60" s="89" t="s">
        <v>56</v>
      </c>
      <c r="B60" s="28"/>
      <c r="C60" s="28"/>
      <c r="D60" s="28"/>
      <c r="E60" s="30"/>
      <c r="F60" s="1"/>
      <c r="G60" s="89" t="s">
        <v>56</v>
      </c>
      <c r="H60" s="28"/>
      <c r="I60" s="28"/>
      <c r="J60" s="28"/>
      <c r="K60" s="30"/>
      <c r="L60" s="1"/>
      <c r="M60" s="89" t="s">
        <v>56</v>
      </c>
      <c r="N60" s="28"/>
      <c r="O60" s="28"/>
      <c r="P60" s="28"/>
      <c r="Q60" s="30"/>
      <c r="R60" s="1"/>
      <c r="S60" s="1"/>
      <c r="T60" s="1"/>
      <c r="U60" s="1"/>
      <c r="V60" s="1"/>
      <c r="W60" s="1"/>
    </row>
    <row r="61" spans="1:23" x14ac:dyDescent="0.45">
      <c r="A61" s="89" t="s">
        <v>57</v>
      </c>
      <c r="B61" s="28"/>
      <c r="C61" s="28"/>
      <c r="D61" s="28"/>
      <c r="E61" s="30"/>
      <c r="F61" s="1"/>
      <c r="G61" s="89" t="s">
        <v>57</v>
      </c>
      <c r="H61" s="28"/>
      <c r="I61" s="28"/>
      <c r="J61" s="28"/>
      <c r="K61" s="30"/>
      <c r="L61" s="1"/>
      <c r="M61" s="89" t="s">
        <v>57</v>
      </c>
      <c r="N61" s="28"/>
      <c r="O61" s="28"/>
      <c r="P61" s="28"/>
      <c r="Q61" s="30"/>
      <c r="R61" s="1"/>
      <c r="S61" s="1"/>
      <c r="T61" s="1"/>
      <c r="U61" s="1"/>
      <c r="V61" s="1"/>
      <c r="W61" s="1"/>
    </row>
    <row r="62" spans="1:23" ht="14.25" customHeight="1" x14ac:dyDescent="0.45">
      <c r="A62" s="89" t="s">
        <v>58</v>
      </c>
      <c r="B62" s="28"/>
      <c r="C62" s="28"/>
      <c r="D62" s="28"/>
      <c r="E62" s="30"/>
      <c r="F62" s="1"/>
      <c r="G62" s="89"/>
      <c r="H62" s="28"/>
      <c r="I62" s="28"/>
      <c r="J62" s="28"/>
      <c r="K62" s="30"/>
      <c r="L62" s="1"/>
      <c r="M62" s="89" t="s">
        <v>58</v>
      </c>
      <c r="N62" s="28"/>
      <c r="O62" s="28"/>
      <c r="P62" s="28"/>
      <c r="Q62" s="30"/>
      <c r="R62" s="1"/>
      <c r="S62" s="169" t="s">
        <v>59</v>
      </c>
      <c r="T62" s="169"/>
      <c r="U62" s="169"/>
      <c r="V62" s="169"/>
      <c r="W62" s="1"/>
    </row>
    <row r="63" spans="1:23" ht="15.75" x14ac:dyDescent="0.5">
      <c r="A63" s="140" t="s">
        <v>60</v>
      </c>
      <c r="B63" s="141"/>
      <c r="C63" s="141"/>
      <c r="D63" s="28"/>
      <c r="E63" s="30"/>
      <c r="F63" s="1"/>
      <c r="G63" s="140" t="s">
        <v>60</v>
      </c>
      <c r="H63" s="141"/>
      <c r="I63" s="141"/>
      <c r="J63" s="28"/>
      <c r="K63" s="30"/>
      <c r="L63" s="1"/>
      <c r="M63" s="140" t="s">
        <v>60</v>
      </c>
      <c r="N63" s="141"/>
      <c r="O63" s="141"/>
      <c r="P63" s="28"/>
      <c r="Q63" s="30"/>
      <c r="R63" s="1"/>
      <c r="S63" s="169"/>
      <c r="T63" s="169"/>
      <c r="U63" s="169"/>
      <c r="V63" s="169"/>
      <c r="W63" s="1"/>
    </row>
    <row r="64" spans="1:23" x14ac:dyDescent="0.45">
      <c r="A64" s="89" t="s">
        <v>61</v>
      </c>
      <c r="B64" s="28"/>
      <c r="C64" s="28"/>
      <c r="D64" s="28"/>
      <c r="E64" s="30"/>
      <c r="F64" s="1"/>
      <c r="G64" s="89" t="s">
        <v>61</v>
      </c>
      <c r="H64" s="28"/>
      <c r="I64" s="28"/>
      <c r="J64" s="28"/>
      <c r="K64" s="30"/>
      <c r="L64" s="1"/>
      <c r="M64" s="89" t="s">
        <v>61</v>
      </c>
      <c r="N64" s="28"/>
      <c r="O64" s="28"/>
      <c r="P64" s="28"/>
      <c r="Q64" s="30"/>
      <c r="R64" s="1"/>
      <c r="S64" s="169"/>
      <c r="T64" s="169"/>
      <c r="U64" s="169"/>
      <c r="V64" s="169"/>
      <c r="W64" s="1"/>
    </row>
    <row r="65" spans="1:23" x14ac:dyDescent="0.45">
      <c r="A65" s="89" t="s">
        <v>62</v>
      </c>
      <c r="B65" s="28"/>
      <c r="C65" s="28"/>
      <c r="D65" s="28"/>
      <c r="E65" s="30"/>
      <c r="F65" s="1"/>
      <c r="G65" s="89" t="s">
        <v>63</v>
      </c>
      <c r="H65" s="28"/>
      <c r="I65" s="28"/>
      <c r="J65" s="28"/>
      <c r="K65" s="30"/>
      <c r="L65" s="1"/>
      <c r="M65" s="89" t="s">
        <v>64</v>
      </c>
      <c r="N65" s="28"/>
      <c r="O65" s="28"/>
      <c r="P65" s="28"/>
      <c r="Q65" s="30"/>
      <c r="R65" s="1"/>
      <c r="S65" s="169"/>
      <c r="T65" s="169"/>
      <c r="U65" s="169"/>
      <c r="V65" s="169"/>
      <c r="W65" s="1"/>
    </row>
    <row r="66" spans="1:23" ht="15.75" x14ac:dyDescent="0.5">
      <c r="A66" s="140" t="s">
        <v>65</v>
      </c>
      <c r="B66" s="141"/>
      <c r="C66" s="141"/>
      <c r="D66" s="28"/>
      <c r="E66" s="30"/>
      <c r="F66" s="1"/>
      <c r="G66" s="140" t="s">
        <v>65</v>
      </c>
      <c r="H66" s="141"/>
      <c r="I66" s="141"/>
      <c r="J66" s="28"/>
      <c r="K66" s="30"/>
      <c r="L66" s="1"/>
      <c r="M66" s="140" t="s">
        <v>65</v>
      </c>
      <c r="N66" s="141"/>
      <c r="O66" s="141"/>
      <c r="P66" s="28"/>
      <c r="Q66" s="30"/>
      <c r="R66" s="1"/>
      <c r="S66" s="169"/>
      <c r="T66" s="169"/>
      <c r="U66" s="169"/>
      <c r="V66" s="169"/>
      <c r="W66" s="1"/>
    </row>
    <row r="67" spans="1:23" x14ac:dyDescent="0.45">
      <c r="A67" s="89" t="s">
        <v>66</v>
      </c>
      <c r="B67" s="28"/>
      <c r="C67" s="28"/>
      <c r="D67" s="28"/>
      <c r="E67" s="30"/>
      <c r="F67" s="1"/>
      <c r="G67" s="89" t="s">
        <v>66</v>
      </c>
      <c r="H67" s="28"/>
      <c r="I67" s="28"/>
      <c r="J67" s="28"/>
      <c r="K67" s="30"/>
      <c r="L67" s="1"/>
      <c r="M67" s="89" t="s">
        <v>66</v>
      </c>
      <c r="N67" s="28"/>
      <c r="O67" s="28"/>
      <c r="P67" s="28"/>
      <c r="Q67" s="30"/>
      <c r="R67" s="1"/>
      <c r="S67" s="169"/>
      <c r="T67" s="169"/>
      <c r="U67" s="169"/>
      <c r="V67" s="169"/>
      <c r="W67" s="1"/>
    </row>
    <row r="68" spans="1:23" x14ac:dyDescent="0.45">
      <c r="A68" s="89" t="s">
        <v>67</v>
      </c>
      <c r="B68" s="28"/>
      <c r="C68" s="28"/>
      <c r="D68" s="28"/>
      <c r="E68" s="30"/>
      <c r="F68" s="1"/>
      <c r="G68" s="89" t="s">
        <v>67</v>
      </c>
      <c r="H68" s="28"/>
      <c r="I68" s="28"/>
      <c r="J68" s="28"/>
      <c r="K68" s="30"/>
      <c r="L68" s="1"/>
      <c r="M68" s="89" t="s">
        <v>67</v>
      </c>
      <c r="N68" s="28"/>
      <c r="O68" s="28"/>
      <c r="P68" s="28"/>
      <c r="Q68" s="30"/>
      <c r="R68" s="1"/>
      <c r="S68" s="169"/>
      <c r="T68" s="169"/>
      <c r="U68" s="169"/>
      <c r="V68" s="169"/>
      <c r="W68" s="1"/>
    </row>
    <row r="69" spans="1:23" x14ac:dyDescent="0.45">
      <c r="A69" s="89" t="s">
        <v>68</v>
      </c>
      <c r="B69" s="28"/>
      <c r="C69" s="28"/>
      <c r="D69" s="28"/>
      <c r="E69" s="30"/>
      <c r="F69" s="1"/>
      <c r="G69" s="89" t="s">
        <v>68</v>
      </c>
      <c r="H69" s="28"/>
      <c r="I69" s="28"/>
      <c r="J69" s="28"/>
      <c r="K69" s="30"/>
      <c r="L69" s="1"/>
      <c r="M69" s="89" t="s">
        <v>68</v>
      </c>
      <c r="N69" s="28"/>
      <c r="O69" s="28"/>
      <c r="P69" s="28"/>
      <c r="Q69" s="30"/>
      <c r="R69" s="1"/>
      <c r="S69" s="169"/>
      <c r="T69" s="169"/>
      <c r="U69" s="169"/>
      <c r="V69" s="169"/>
      <c r="W69" s="1"/>
    </row>
    <row r="70" spans="1:23" x14ac:dyDescent="0.45">
      <c r="A70" s="89" t="s">
        <v>69</v>
      </c>
      <c r="B70" s="28"/>
      <c r="C70" s="28"/>
      <c r="D70" s="28"/>
      <c r="E70" s="30"/>
      <c r="F70" s="1"/>
      <c r="G70" s="89" t="s">
        <v>70</v>
      </c>
      <c r="H70" s="28"/>
      <c r="I70" s="28"/>
      <c r="J70" s="28"/>
      <c r="K70" s="30"/>
      <c r="L70" s="1"/>
      <c r="M70" s="89" t="s">
        <v>69</v>
      </c>
      <c r="N70" s="28"/>
      <c r="O70" s="28"/>
      <c r="P70" s="28"/>
      <c r="Q70" s="30"/>
      <c r="R70" s="1"/>
      <c r="S70" s="169"/>
      <c r="T70" s="169"/>
      <c r="U70" s="169"/>
      <c r="V70" s="169"/>
      <c r="W70" s="1"/>
    </row>
    <row r="71" spans="1:23" x14ac:dyDescent="0.45">
      <c r="A71" s="89" t="s">
        <v>71</v>
      </c>
      <c r="B71" s="28"/>
      <c r="C71" s="28"/>
      <c r="D71" s="28"/>
      <c r="E71" s="30"/>
      <c r="F71" s="1"/>
      <c r="G71" s="89" t="s">
        <v>72</v>
      </c>
      <c r="H71" s="28"/>
      <c r="I71" s="28"/>
      <c r="J71" s="28"/>
      <c r="K71" s="30"/>
      <c r="L71" s="1"/>
      <c r="M71" s="89" t="s">
        <v>71</v>
      </c>
      <c r="N71" s="28"/>
      <c r="O71" s="28"/>
      <c r="P71" s="28"/>
      <c r="Q71" s="30"/>
      <c r="R71" s="1"/>
      <c r="S71" s="169"/>
      <c r="T71" s="169"/>
      <c r="U71" s="169"/>
      <c r="V71" s="169"/>
      <c r="W71" s="1"/>
    </row>
    <row r="72" spans="1:23" ht="15.75" x14ac:dyDescent="0.5">
      <c r="A72" s="140" t="s">
        <v>73</v>
      </c>
      <c r="B72" s="141"/>
      <c r="C72" s="141"/>
      <c r="D72" s="28"/>
      <c r="E72" s="30"/>
      <c r="F72" s="1"/>
      <c r="G72" s="140" t="s">
        <v>73</v>
      </c>
      <c r="H72" s="141"/>
      <c r="I72" s="141"/>
      <c r="J72" s="28"/>
      <c r="K72" s="30"/>
      <c r="L72" s="1"/>
      <c r="M72" s="89" t="s">
        <v>72</v>
      </c>
      <c r="N72" s="28"/>
      <c r="O72" s="28"/>
      <c r="P72" s="28"/>
      <c r="Q72" s="30"/>
      <c r="R72" s="1"/>
      <c r="S72" s="169"/>
      <c r="T72" s="169"/>
      <c r="U72" s="169"/>
      <c r="V72" s="169"/>
      <c r="W72" s="1"/>
    </row>
    <row r="73" spans="1:23" ht="15.75" x14ac:dyDescent="0.5">
      <c r="A73" s="89" t="s">
        <v>74</v>
      </c>
      <c r="B73" s="28"/>
      <c r="C73" s="28"/>
      <c r="D73" s="28"/>
      <c r="E73" s="30"/>
      <c r="F73" s="1"/>
      <c r="G73" s="89" t="s">
        <v>74</v>
      </c>
      <c r="H73" s="28"/>
      <c r="I73" s="28"/>
      <c r="J73" s="28"/>
      <c r="K73" s="30"/>
      <c r="L73" s="1"/>
      <c r="M73" s="140" t="s">
        <v>73</v>
      </c>
      <c r="N73" s="141"/>
      <c r="O73" s="141"/>
      <c r="P73" s="28"/>
      <c r="Q73" s="30"/>
      <c r="R73" s="1"/>
      <c r="S73" s="169"/>
      <c r="T73" s="169"/>
      <c r="U73" s="169"/>
      <c r="V73" s="169"/>
      <c r="W73" s="1"/>
    </row>
    <row r="74" spans="1:23" ht="15.75" x14ac:dyDescent="0.5">
      <c r="A74" s="140" t="s">
        <v>75</v>
      </c>
      <c r="B74" s="141"/>
      <c r="C74" s="141"/>
      <c r="D74" s="28"/>
      <c r="E74" s="30"/>
      <c r="F74" s="1"/>
      <c r="G74" s="140" t="s">
        <v>75</v>
      </c>
      <c r="H74" s="141"/>
      <c r="I74" s="141"/>
      <c r="J74" s="28"/>
      <c r="K74" s="30"/>
      <c r="L74" s="1"/>
      <c r="M74" s="89" t="s">
        <v>76</v>
      </c>
      <c r="N74" s="90"/>
      <c r="O74" s="90"/>
      <c r="P74" s="28"/>
      <c r="Q74" s="30"/>
      <c r="R74" s="1"/>
      <c r="S74" s="169"/>
      <c r="T74" s="169"/>
      <c r="U74" s="169"/>
      <c r="V74" s="169"/>
      <c r="W74" s="1"/>
    </row>
    <row r="75" spans="1:23" ht="15.75" x14ac:dyDescent="0.5">
      <c r="A75" s="89" t="s">
        <v>77</v>
      </c>
      <c r="B75" s="28"/>
      <c r="C75" s="28"/>
      <c r="D75" s="28"/>
      <c r="E75" s="30"/>
      <c r="F75" s="1"/>
      <c r="G75" s="89" t="s">
        <v>77</v>
      </c>
      <c r="H75" s="28"/>
      <c r="I75" s="28"/>
      <c r="J75" s="28"/>
      <c r="K75" s="30"/>
      <c r="L75" s="1"/>
      <c r="M75" s="89" t="s">
        <v>78</v>
      </c>
      <c r="N75" s="90"/>
      <c r="O75" s="90"/>
      <c r="P75" s="28"/>
      <c r="Q75" s="30"/>
      <c r="R75" s="1"/>
      <c r="S75" s="169"/>
      <c r="T75" s="169"/>
      <c r="U75" s="169"/>
      <c r="V75" s="169"/>
      <c r="W75" s="1"/>
    </row>
    <row r="76" spans="1:23" x14ac:dyDescent="0.45">
      <c r="A76" s="89" t="s">
        <v>79</v>
      </c>
      <c r="B76" s="28"/>
      <c r="C76" s="28"/>
      <c r="D76" s="28"/>
      <c r="E76" s="30"/>
      <c r="F76" s="1"/>
      <c r="G76" s="89" t="s">
        <v>79</v>
      </c>
      <c r="H76" s="28"/>
      <c r="I76" s="28"/>
      <c r="J76" s="28"/>
      <c r="K76" s="30"/>
      <c r="L76" s="1"/>
      <c r="M76" s="89" t="s">
        <v>80</v>
      </c>
      <c r="N76" s="28"/>
      <c r="O76" s="28"/>
      <c r="P76" s="28"/>
      <c r="Q76" s="30"/>
      <c r="R76" s="1"/>
      <c r="S76" s="169"/>
      <c r="T76" s="169"/>
      <c r="U76" s="169"/>
      <c r="V76" s="169"/>
      <c r="W76" s="1"/>
    </row>
    <row r="77" spans="1:23" ht="15.75" x14ac:dyDescent="0.5">
      <c r="A77" s="89" t="s">
        <v>81</v>
      </c>
      <c r="B77" s="28"/>
      <c r="C77" s="28"/>
      <c r="D77" s="28"/>
      <c r="E77" s="30"/>
      <c r="F77" s="1"/>
      <c r="G77" s="89" t="s">
        <v>81</v>
      </c>
      <c r="H77" s="28"/>
      <c r="I77" s="28"/>
      <c r="J77" s="28"/>
      <c r="K77" s="30"/>
      <c r="L77" s="1"/>
      <c r="M77" s="140" t="s">
        <v>75</v>
      </c>
      <c r="N77" s="141"/>
      <c r="O77" s="141"/>
      <c r="P77" s="28"/>
      <c r="Q77" s="30"/>
      <c r="R77" s="1"/>
      <c r="S77" s="169"/>
      <c r="T77" s="169"/>
      <c r="U77" s="169"/>
      <c r="V77" s="169"/>
      <c r="W77" s="1"/>
    </row>
    <row r="78" spans="1:23" ht="15.75" x14ac:dyDescent="0.5">
      <c r="A78" s="140" t="s">
        <v>82</v>
      </c>
      <c r="B78" s="141"/>
      <c r="C78" s="141"/>
      <c r="D78" s="28"/>
      <c r="E78" s="30"/>
      <c r="F78" s="1"/>
      <c r="G78" s="140" t="s">
        <v>82</v>
      </c>
      <c r="H78" s="141"/>
      <c r="I78" s="141"/>
      <c r="J78" s="28"/>
      <c r="K78" s="30"/>
      <c r="L78" s="1"/>
      <c r="M78" s="89" t="s">
        <v>83</v>
      </c>
      <c r="N78" s="90"/>
      <c r="O78" s="90"/>
      <c r="P78" s="28"/>
      <c r="Q78" s="30"/>
      <c r="R78" s="1"/>
      <c r="S78" s="169"/>
      <c r="T78" s="169"/>
      <c r="U78" s="169"/>
      <c r="V78" s="169"/>
      <c r="W78" s="1"/>
    </row>
    <row r="79" spans="1:23" x14ac:dyDescent="0.45">
      <c r="A79" s="89" t="s">
        <v>57</v>
      </c>
      <c r="B79" s="28"/>
      <c r="C79" s="28"/>
      <c r="D79" s="28"/>
      <c r="E79" s="30"/>
      <c r="F79" s="1"/>
      <c r="G79" s="89" t="s">
        <v>57</v>
      </c>
      <c r="H79" s="28"/>
      <c r="I79" s="28"/>
      <c r="J79" s="28"/>
      <c r="K79" s="30"/>
      <c r="L79" s="1"/>
      <c r="M79" s="89" t="s">
        <v>77</v>
      </c>
      <c r="N79" s="28"/>
      <c r="O79" s="28"/>
      <c r="P79" s="28"/>
      <c r="Q79" s="30"/>
      <c r="R79" s="1"/>
      <c r="S79" s="169"/>
      <c r="T79" s="169"/>
      <c r="U79" s="169"/>
      <c r="V79" s="169"/>
      <c r="W79" s="1"/>
    </row>
    <row r="80" spans="1:23" x14ac:dyDescent="0.45">
      <c r="A80" s="89" t="s">
        <v>84</v>
      </c>
      <c r="B80" s="28"/>
      <c r="C80" s="28"/>
      <c r="D80" s="28"/>
      <c r="E80" s="30"/>
      <c r="F80" s="1"/>
      <c r="G80" s="89" t="s">
        <v>84</v>
      </c>
      <c r="H80" s="28"/>
      <c r="I80" s="28"/>
      <c r="J80" s="28"/>
      <c r="K80" s="30"/>
      <c r="L80" s="1"/>
      <c r="M80" s="89" t="s">
        <v>79</v>
      </c>
      <c r="N80" s="28"/>
      <c r="O80" s="28"/>
      <c r="P80" s="28"/>
      <c r="Q80" s="30"/>
      <c r="R80" s="1"/>
      <c r="S80" s="169"/>
      <c r="T80" s="169"/>
      <c r="U80" s="169"/>
      <c r="V80" s="169"/>
      <c r="W80" s="1"/>
    </row>
    <row r="81" spans="1:23" ht="15.75" x14ac:dyDescent="0.5">
      <c r="A81" s="140" t="s">
        <v>85</v>
      </c>
      <c r="B81" s="141"/>
      <c r="C81" s="141"/>
      <c r="D81" s="28"/>
      <c r="E81" s="30"/>
      <c r="F81" s="1"/>
      <c r="G81" s="140" t="s">
        <v>85</v>
      </c>
      <c r="H81" s="141"/>
      <c r="I81" s="141"/>
      <c r="J81" s="28"/>
      <c r="K81" s="30"/>
      <c r="L81" s="1"/>
      <c r="M81" s="89" t="s">
        <v>81</v>
      </c>
      <c r="N81" s="28"/>
      <c r="O81" s="28"/>
      <c r="P81" s="28"/>
      <c r="Q81" s="30"/>
      <c r="R81" s="1"/>
      <c r="S81" s="169"/>
      <c r="T81" s="169"/>
      <c r="U81" s="169"/>
      <c r="V81" s="169"/>
      <c r="W81" s="1"/>
    </row>
    <row r="82" spans="1:23" ht="15.75" x14ac:dyDescent="0.5">
      <c r="A82" s="89" t="s">
        <v>86</v>
      </c>
      <c r="B82" s="28"/>
      <c r="C82" s="28"/>
      <c r="D82" s="28"/>
      <c r="E82" s="30"/>
      <c r="F82" s="1"/>
      <c r="G82" s="89" t="s">
        <v>86</v>
      </c>
      <c r="H82" s="28"/>
      <c r="I82" s="28"/>
      <c r="J82" s="28"/>
      <c r="K82" s="30"/>
      <c r="L82" s="1"/>
      <c r="M82" s="140" t="s">
        <v>82</v>
      </c>
      <c r="N82" s="141"/>
      <c r="O82" s="141"/>
      <c r="P82" s="28"/>
      <c r="Q82" s="30"/>
      <c r="R82" s="1"/>
      <c r="S82" s="169"/>
      <c r="T82" s="169"/>
      <c r="U82" s="169"/>
      <c r="V82" s="169"/>
      <c r="W82" s="1"/>
    </row>
    <row r="83" spans="1:23" ht="24.75" customHeight="1" x14ac:dyDescent="0.45">
      <c r="A83" s="89" t="s">
        <v>87</v>
      </c>
      <c r="B83" s="28"/>
      <c r="C83" s="28"/>
      <c r="D83" s="28"/>
      <c r="E83" s="30"/>
      <c r="F83" s="1"/>
      <c r="G83" s="89" t="s">
        <v>87</v>
      </c>
      <c r="H83" s="28"/>
      <c r="I83" s="28"/>
      <c r="J83" s="28"/>
      <c r="K83" s="30"/>
      <c r="L83" s="1"/>
      <c r="M83" s="89" t="s">
        <v>57</v>
      </c>
      <c r="N83" s="28"/>
      <c r="O83" s="28"/>
      <c r="P83" s="28"/>
      <c r="Q83" s="30"/>
      <c r="R83" s="1"/>
      <c r="S83" s="169"/>
      <c r="T83" s="169"/>
      <c r="U83" s="169"/>
      <c r="V83" s="169"/>
      <c r="W83" s="1"/>
    </row>
    <row r="84" spans="1:23" ht="21.75" customHeight="1" x14ac:dyDescent="0.45">
      <c r="A84" s="89" t="s">
        <v>88</v>
      </c>
      <c r="B84" s="28"/>
      <c r="C84" s="28"/>
      <c r="D84" s="28"/>
      <c r="E84" s="30"/>
      <c r="F84" s="1"/>
      <c r="G84" s="89" t="s">
        <v>88</v>
      </c>
      <c r="H84" s="28"/>
      <c r="I84" s="28"/>
      <c r="J84" s="28"/>
      <c r="K84" s="30"/>
      <c r="L84" s="1"/>
      <c r="M84" s="89" t="s">
        <v>79</v>
      </c>
      <c r="N84" s="28"/>
      <c r="O84" s="28"/>
      <c r="P84" s="28"/>
      <c r="Q84" s="30"/>
      <c r="R84" s="1"/>
      <c r="S84" s="1"/>
      <c r="T84" s="1"/>
      <c r="U84" s="1"/>
      <c r="V84" s="1"/>
      <c r="W84" s="1"/>
    </row>
    <row r="85" spans="1:23" ht="15.75" x14ac:dyDescent="0.5">
      <c r="A85" s="140" t="s">
        <v>89</v>
      </c>
      <c r="B85" s="141"/>
      <c r="C85" s="141"/>
      <c r="D85" s="28"/>
      <c r="E85" s="30"/>
      <c r="F85" s="1"/>
      <c r="G85" s="140" t="s">
        <v>89</v>
      </c>
      <c r="H85" s="141"/>
      <c r="I85" s="141"/>
      <c r="J85" s="28"/>
      <c r="K85" s="30"/>
      <c r="L85" s="1"/>
      <c r="M85" s="89" t="s">
        <v>90</v>
      </c>
      <c r="N85" s="28"/>
      <c r="O85" s="28"/>
      <c r="P85" s="28"/>
      <c r="Q85" s="30"/>
      <c r="R85" s="1"/>
      <c r="S85" s="1"/>
      <c r="T85" s="1"/>
      <c r="U85" s="1"/>
      <c r="V85" s="1"/>
      <c r="W85" s="1"/>
    </row>
    <row r="86" spans="1:23" ht="15.75" x14ac:dyDescent="0.5">
      <c r="A86" s="91" t="s">
        <v>84</v>
      </c>
      <c r="B86" s="90"/>
      <c r="C86" s="90"/>
      <c r="D86" s="28"/>
      <c r="E86" s="30"/>
      <c r="F86" s="1"/>
      <c r="G86" s="91" t="s">
        <v>84</v>
      </c>
      <c r="H86" s="90"/>
      <c r="I86" s="90"/>
      <c r="J86" s="28"/>
      <c r="K86" s="30"/>
      <c r="L86" s="1"/>
      <c r="M86" s="140" t="s">
        <v>85</v>
      </c>
      <c r="N86" s="141"/>
      <c r="O86" s="141"/>
      <c r="P86" s="28"/>
      <c r="Q86" s="30"/>
      <c r="R86" s="1"/>
      <c r="S86" s="1"/>
      <c r="T86" s="1"/>
      <c r="U86" s="1"/>
      <c r="V86" s="1"/>
      <c r="W86" s="1"/>
    </row>
    <row r="87" spans="1:23" x14ac:dyDescent="0.45">
      <c r="A87" s="91" t="s">
        <v>91</v>
      </c>
      <c r="B87" s="35"/>
      <c r="C87" s="35"/>
      <c r="D87" s="35"/>
      <c r="E87" s="36"/>
      <c r="F87" s="1"/>
      <c r="G87" s="91" t="s">
        <v>91</v>
      </c>
      <c r="H87" s="35"/>
      <c r="I87" s="35"/>
      <c r="J87" s="35"/>
      <c r="K87" s="36"/>
      <c r="L87" s="1"/>
      <c r="M87" s="89" t="s">
        <v>86</v>
      </c>
      <c r="N87" s="28"/>
      <c r="O87" s="28"/>
      <c r="P87" s="28"/>
      <c r="Q87" s="30"/>
      <c r="R87" s="1"/>
      <c r="S87" s="1"/>
      <c r="T87" s="1"/>
      <c r="U87" s="1"/>
      <c r="V87" s="1"/>
      <c r="W87" s="1"/>
    </row>
    <row r="88" spans="1:23" x14ac:dyDescent="0.45">
      <c r="A88" s="1"/>
      <c r="B88" s="1"/>
      <c r="C88" s="1"/>
      <c r="D88" s="1"/>
      <c r="E88" s="1"/>
      <c r="F88" s="1"/>
      <c r="G88" s="1"/>
      <c r="H88" s="1"/>
      <c r="I88" s="1"/>
      <c r="J88" s="1"/>
      <c r="K88" s="1"/>
      <c r="L88" s="1"/>
      <c r="M88" s="89" t="s">
        <v>92</v>
      </c>
      <c r="N88" s="28"/>
      <c r="O88" s="28"/>
      <c r="P88" s="28"/>
      <c r="Q88" s="30"/>
      <c r="R88" s="1"/>
      <c r="S88" s="1"/>
      <c r="T88" s="1"/>
      <c r="U88" s="1"/>
      <c r="V88" s="1"/>
      <c r="W88" s="1"/>
    </row>
    <row r="89" spans="1:23" x14ac:dyDescent="0.45">
      <c r="A89" s="1"/>
      <c r="B89" s="1"/>
      <c r="C89" s="1"/>
      <c r="D89" s="1"/>
      <c r="E89" s="1"/>
      <c r="F89" s="1"/>
      <c r="G89" s="1"/>
      <c r="H89" s="1"/>
      <c r="I89" s="1"/>
      <c r="J89" s="1"/>
      <c r="K89" s="1"/>
      <c r="L89" s="1"/>
      <c r="M89" s="89" t="s">
        <v>93</v>
      </c>
      <c r="N89" s="28"/>
      <c r="O89" s="28"/>
      <c r="P89" s="28"/>
      <c r="Q89" s="30"/>
      <c r="R89" s="1"/>
      <c r="S89" s="1"/>
      <c r="T89" s="1"/>
      <c r="U89" s="1"/>
      <c r="V89" s="1"/>
      <c r="W89" s="1"/>
    </row>
    <row r="90" spans="1:23" x14ac:dyDescent="0.45">
      <c r="A90" s="1"/>
      <c r="B90" s="1"/>
      <c r="C90" s="1"/>
      <c r="D90" s="1"/>
      <c r="E90" s="1"/>
      <c r="F90" s="1"/>
      <c r="G90" s="1"/>
      <c r="H90" s="1"/>
      <c r="I90" s="1"/>
      <c r="J90" s="1"/>
      <c r="K90" s="1"/>
      <c r="L90" s="1"/>
      <c r="M90" s="89" t="s">
        <v>87</v>
      </c>
      <c r="N90" s="28"/>
      <c r="O90" s="28"/>
      <c r="P90" s="28"/>
      <c r="Q90" s="30"/>
      <c r="R90" s="1"/>
      <c r="S90" s="1"/>
      <c r="T90" s="1"/>
      <c r="U90" s="1"/>
      <c r="V90" s="1"/>
      <c r="W90" s="1"/>
    </row>
    <row r="91" spans="1:23" x14ac:dyDescent="0.45">
      <c r="A91" s="1"/>
      <c r="B91" s="1"/>
      <c r="C91" s="1"/>
      <c r="D91" s="1"/>
      <c r="E91" s="1"/>
      <c r="F91" s="1"/>
      <c r="G91" s="1"/>
      <c r="H91" s="1"/>
      <c r="I91" s="1"/>
      <c r="J91" s="1"/>
      <c r="K91" s="1"/>
      <c r="L91" s="1"/>
      <c r="M91" s="89" t="s">
        <v>88</v>
      </c>
      <c r="N91" s="28"/>
      <c r="O91" s="28"/>
      <c r="P91" s="28"/>
      <c r="Q91" s="30"/>
      <c r="R91" s="1"/>
      <c r="S91" s="1"/>
      <c r="T91" s="1"/>
      <c r="U91" s="1"/>
      <c r="V91" s="1"/>
      <c r="W91" s="1"/>
    </row>
    <row r="92" spans="1:23" ht="15.75" x14ac:dyDescent="0.5">
      <c r="A92" s="1"/>
      <c r="B92" s="1"/>
      <c r="C92" s="1"/>
      <c r="D92" s="1"/>
      <c r="E92" s="1"/>
      <c r="F92" s="1"/>
      <c r="G92" s="1"/>
      <c r="H92" s="1"/>
      <c r="I92" s="1"/>
      <c r="J92" s="1"/>
      <c r="K92" s="1"/>
      <c r="L92" s="1"/>
      <c r="M92" s="140" t="s">
        <v>89</v>
      </c>
      <c r="N92" s="141"/>
      <c r="O92" s="141"/>
      <c r="P92" s="28"/>
      <c r="Q92" s="30"/>
      <c r="R92" s="1"/>
      <c r="S92" s="1"/>
      <c r="T92" s="1"/>
      <c r="U92" s="1"/>
      <c r="V92" s="1"/>
      <c r="W92" s="1"/>
    </row>
    <row r="93" spans="1:23" ht="15.75" x14ac:dyDescent="0.5">
      <c r="A93" s="1"/>
      <c r="B93" s="1"/>
      <c r="C93" s="1"/>
      <c r="D93" s="1"/>
      <c r="E93" s="1"/>
      <c r="F93" s="1"/>
      <c r="G93" s="1"/>
      <c r="H93" s="1"/>
      <c r="I93" s="1"/>
      <c r="J93" s="1"/>
      <c r="K93" s="1"/>
      <c r="L93" s="1"/>
      <c r="M93" s="28" t="s">
        <v>84</v>
      </c>
      <c r="N93" s="90"/>
      <c r="O93" s="90"/>
      <c r="P93" s="28"/>
      <c r="Q93" s="30"/>
      <c r="R93" s="1"/>
      <c r="S93" s="1"/>
      <c r="T93" s="1"/>
      <c r="U93" s="1"/>
      <c r="V93" s="1"/>
      <c r="W93" s="1"/>
    </row>
    <row r="94" spans="1:23" ht="15.75" x14ac:dyDescent="0.5">
      <c r="A94" s="1"/>
      <c r="B94" s="1"/>
      <c r="C94" s="1"/>
      <c r="D94" s="1"/>
      <c r="E94" s="1"/>
      <c r="F94" s="1"/>
      <c r="G94" s="1"/>
      <c r="H94" s="1"/>
      <c r="I94" s="1"/>
      <c r="J94" s="1"/>
      <c r="K94" s="1"/>
      <c r="L94" s="1"/>
      <c r="M94" s="28" t="s">
        <v>57</v>
      </c>
      <c r="N94" s="90"/>
      <c r="O94" s="90"/>
      <c r="P94" s="28"/>
      <c r="Q94" s="30"/>
      <c r="R94" s="1"/>
      <c r="S94" s="1"/>
      <c r="T94" s="1"/>
      <c r="U94" s="1"/>
      <c r="V94" s="1"/>
      <c r="W94" s="1"/>
    </row>
    <row r="95" spans="1:23" x14ac:dyDescent="0.45">
      <c r="A95" s="1"/>
      <c r="B95" s="1"/>
      <c r="C95" s="1"/>
      <c r="D95" s="1"/>
      <c r="E95" s="1"/>
      <c r="F95" s="1"/>
      <c r="G95" s="1"/>
      <c r="H95" s="1"/>
      <c r="I95" s="1"/>
      <c r="J95" s="1"/>
      <c r="K95" s="1"/>
      <c r="L95" s="1"/>
      <c r="M95" s="91" t="s">
        <v>91</v>
      </c>
      <c r="N95" s="35"/>
      <c r="O95" s="35"/>
      <c r="P95" s="35"/>
      <c r="Q95" s="36"/>
      <c r="R95" s="1"/>
      <c r="S95" s="1"/>
      <c r="T95" s="1"/>
      <c r="U95" s="1"/>
      <c r="V95" s="1"/>
      <c r="W95" s="1"/>
    </row>
    <row r="96" spans="1:23" x14ac:dyDescent="0.45">
      <c r="A96" s="1"/>
      <c r="B96" s="1"/>
      <c r="C96" s="1"/>
      <c r="D96" s="1"/>
      <c r="E96" s="1"/>
      <c r="F96" s="1"/>
      <c r="G96" s="1"/>
      <c r="H96" s="1"/>
      <c r="I96" s="1"/>
      <c r="J96" s="1"/>
      <c r="K96" s="1"/>
      <c r="L96" s="1"/>
      <c r="M96" s="1"/>
      <c r="N96" s="1"/>
      <c r="O96" s="1"/>
      <c r="P96" s="1"/>
      <c r="Q96" s="1"/>
      <c r="R96" s="1"/>
      <c r="S96" s="1"/>
      <c r="T96" s="1"/>
      <c r="U96" s="1"/>
      <c r="V96" s="1"/>
      <c r="W96" s="1"/>
    </row>
  </sheetData>
  <mergeCells count="47">
    <mergeCell ref="M92:O92"/>
    <mergeCell ref="G78:I78"/>
    <mergeCell ref="M82:O82"/>
    <mergeCell ref="A85:C85"/>
    <mergeCell ref="G85:I85"/>
    <mergeCell ref="M86:O86"/>
    <mergeCell ref="A81:C81"/>
    <mergeCell ref="G81:I81"/>
    <mergeCell ref="S62:V83"/>
    <mergeCell ref="A63:C63"/>
    <mergeCell ref="G63:I63"/>
    <mergeCell ref="M63:O63"/>
    <mergeCell ref="A66:C66"/>
    <mergeCell ref="G66:I66"/>
    <mergeCell ref="M66:O66"/>
    <mergeCell ref="A72:C72"/>
    <mergeCell ref="G72:I72"/>
    <mergeCell ref="M73:O73"/>
    <mergeCell ref="A74:C74"/>
    <mergeCell ref="G74:I74"/>
    <mergeCell ref="M77:O77"/>
    <mergeCell ref="A78:C78"/>
    <mergeCell ref="A59:C59"/>
    <mergeCell ref="G59:I59"/>
    <mergeCell ref="M59:O59"/>
    <mergeCell ref="A48:C48"/>
    <mergeCell ref="D48:K49"/>
    <mergeCell ref="A50:B50"/>
    <mergeCell ref="C50:D50"/>
    <mergeCell ref="E50:F50"/>
    <mergeCell ref="G50:H50"/>
    <mergeCell ref="I50:J50"/>
    <mergeCell ref="K50:L50"/>
    <mergeCell ref="M50:N50"/>
    <mergeCell ref="A55:N56"/>
    <mergeCell ref="A58:E58"/>
    <mergeCell ref="G58:K58"/>
    <mergeCell ref="M58:Q58"/>
    <mergeCell ref="E2:L3"/>
    <mergeCell ref="B5:O11"/>
    <mergeCell ref="F13:K13"/>
    <mergeCell ref="P19:T44"/>
    <mergeCell ref="G22:J31"/>
    <mergeCell ref="D36:E36"/>
    <mergeCell ref="G36:H36"/>
    <mergeCell ref="J36:K36"/>
    <mergeCell ref="L39:N4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Nutrition &amp; Macros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seese</dc:creator>
  <cp:lastModifiedBy>mike seese</cp:lastModifiedBy>
  <dcterms:created xsi:type="dcterms:W3CDTF">2020-01-08T23:25:22Z</dcterms:created>
  <dcterms:modified xsi:type="dcterms:W3CDTF">2021-01-07T15:02:38Z</dcterms:modified>
</cp:coreProperties>
</file>